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glarson\My Documents\Athletics\FALL\Golf\SPSL\Yearly Stats\2019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48" i="1" l="1"/>
  <c r="BF49" i="1"/>
  <c r="BF6" i="1"/>
  <c r="BF8" i="1"/>
  <c r="BF16" i="1"/>
  <c r="BF74" i="1" l="1"/>
  <c r="BF26" i="1" l="1"/>
  <c r="BF32" i="1" l="1"/>
  <c r="BF67" i="1" l="1"/>
  <c r="BF66" i="1"/>
  <c r="BF65" i="1" l="1"/>
  <c r="BF83" i="1"/>
  <c r="BF47" i="1" l="1"/>
  <c r="BF82" i="1" l="1"/>
  <c r="BF84" i="1" l="1"/>
  <c r="BF25" i="1" l="1"/>
  <c r="BF39" i="1" l="1"/>
  <c r="BF64" i="1"/>
  <c r="BF15" i="1"/>
  <c r="BF34" i="1" l="1"/>
  <c r="BF33" i="1" l="1"/>
  <c r="BF31" i="1"/>
  <c r="BF61" i="1"/>
  <c r="BF59" i="1"/>
  <c r="BF63" i="1"/>
  <c r="BF57" i="1" l="1"/>
  <c r="BF50" i="1" l="1"/>
  <c r="BF52" i="1" l="1"/>
  <c r="BF55" i="1"/>
  <c r="BF54" i="1"/>
  <c r="BF35" i="1"/>
  <c r="BF36" i="1"/>
  <c r="BF4" i="1"/>
  <c r="BF5" i="1"/>
  <c r="BF22" i="1" l="1"/>
  <c r="BF13" i="1" l="1"/>
  <c r="BF81" i="1" l="1"/>
  <c r="BF79" i="1"/>
  <c r="BF80" i="1"/>
  <c r="BF78" i="1"/>
  <c r="BF77" i="1"/>
  <c r="BF76" i="1"/>
  <c r="BF75" i="1"/>
  <c r="BF71" i="1"/>
  <c r="BF73" i="1"/>
  <c r="BF72" i="1"/>
  <c r="BF70" i="1"/>
  <c r="BF69" i="1"/>
  <c r="BF68" i="1"/>
  <c r="BF62" i="1"/>
  <c r="BF60" i="1"/>
  <c r="BF58" i="1"/>
  <c r="BF56" i="1"/>
  <c r="BF53" i="1"/>
  <c r="BF51" i="1"/>
  <c r="BF42" i="1"/>
  <c r="BF43" i="1"/>
  <c r="BF44" i="1"/>
  <c r="BF46" i="1"/>
  <c r="BF45" i="1"/>
  <c r="BF41" i="1"/>
  <c r="BF40" i="1"/>
  <c r="BF37" i="1"/>
  <c r="BF38" i="1"/>
  <c r="BF28" i="1"/>
  <c r="BF29" i="1"/>
  <c r="BF30" i="1"/>
  <c r="BF27" i="1"/>
  <c r="BF23" i="1"/>
  <c r="BF24" i="1"/>
  <c r="BF21" i="1"/>
  <c r="BF20" i="1"/>
  <c r="BF18" i="1"/>
  <c r="BF19" i="1"/>
  <c r="BF17" i="1"/>
  <c r="BF14" i="1"/>
  <c r="BF12" i="1"/>
  <c r="BF11" i="1"/>
  <c r="BF9" i="1"/>
  <c r="BF10" i="1"/>
  <c r="BF3" i="1"/>
  <c r="BF7" i="1"/>
</calcChain>
</file>

<file path=xl/sharedStrings.xml><?xml version="1.0" encoding="utf-8"?>
<sst xmlns="http://schemas.openxmlformats.org/spreadsheetml/2006/main" count="365" uniqueCount="137">
  <si>
    <t>School</t>
  </si>
  <si>
    <t>Name</t>
  </si>
  <si>
    <t>Match 1</t>
  </si>
  <si>
    <t>Match 2</t>
  </si>
  <si>
    <t>Match 3</t>
  </si>
  <si>
    <t>Match 4</t>
  </si>
  <si>
    <t>Match 5</t>
  </si>
  <si>
    <t>Match 6</t>
  </si>
  <si>
    <t>Match 7</t>
  </si>
  <si>
    <t>Match 8</t>
  </si>
  <si>
    <t>Match 9</t>
  </si>
  <si>
    <t>Match 10</t>
  </si>
  <si>
    <t>Match 11</t>
  </si>
  <si>
    <t>Total</t>
  </si>
  <si>
    <t>Date</t>
  </si>
  <si>
    <t>Opponent</t>
  </si>
  <si>
    <t>Score</t>
  </si>
  <si>
    <t>Clover Park</t>
  </si>
  <si>
    <t>v Foster</t>
  </si>
  <si>
    <t>at WR</t>
  </si>
  <si>
    <t>v Steil</t>
  </si>
  <si>
    <t>v RR</t>
  </si>
  <si>
    <t>at FP</t>
  </si>
  <si>
    <t>v Rent/Lind</t>
  </si>
  <si>
    <t>at Orting</t>
  </si>
  <si>
    <t>v High/Ty/EV</t>
  </si>
  <si>
    <t>at Foss</t>
  </si>
  <si>
    <t>v Wash</t>
  </si>
  <si>
    <t>at Fife</t>
  </si>
  <si>
    <t>Fife</t>
  </si>
  <si>
    <t>Foss</t>
  </si>
  <si>
    <t>Foster</t>
  </si>
  <si>
    <t>Franklin Pierce</t>
  </si>
  <si>
    <t>Highline</t>
  </si>
  <si>
    <t>Lindbergh</t>
  </si>
  <si>
    <t>Orting</t>
  </si>
  <si>
    <t>Renton</t>
  </si>
  <si>
    <t>River Ridge</t>
  </si>
  <si>
    <t>Steilacoom</t>
  </si>
  <si>
    <t>Washington</t>
  </si>
  <si>
    <t>White River</t>
  </si>
  <si>
    <t>at Steil</t>
  </si>
  <si>
    <t>at Rent/Lind</t>
  </si>
  <si>
    <t>v WR</t>
  </si>
  <si>
    <t>at CP</t>
  </si>
  <si>
    <t>v Fife</t>
  </si>
  <si>
    <t>v Orting</t>
  </si>
  <si>
    <t>at Foster</t>
  </si>
  <si>
    <t>v FP</t>
  </si>
  <si>
    <t>at High/Ty/EV</t>
  </si>
  <si>
    <t>v CP</t>
  </si>
  <si>
    <t>at Wash</t>
  </si>
  <si>
    <t>at RR</t>
  </si>
  <si>
    <t>v Foss</t>
  </si>
  <si>
    <t>Cole Van Duyn</t>
  </si>
  <si>
    <t>Aaron Storem</t>
  </si>
  <si>
    <t>Kaleb Mayhew</t>
  </si>
  <si>
    <t>Zack Tanzten</t>
  </si>
  <si>
    <t>Logan Hoerling</t>
  </si>
  <si>
    <t>Spencer Sinay</t>
  </si>
  <si>
    <t>Derek Kaapana</t>
  </si>
  <si>
    <t>Donovan Kaapana</t>
  </si>
  <si>
    <t>Jake Utterback</t>
  </si>
  <si>
    <t>Garrett Prest</t>
  </si>
  <si>
    <t>Jackson Martin</t>
  </si>
  <si>
    <t>Gavin McDonald</t>
  </si>
  <si>
    <t>Silas Kawasaki</t>
  </si>
  <si>
    <t>Nick LaCroix</t>
  </si>
  <si>
    <t>Joseph Chalik</t>
  </si>
  <si>
    <t>Connor Clemans</t>
  </si>
  <si>
    <t>Cameron Welcome</t>
  </si>
  <si>
    <t>Sam Wood</t>
  </si>
  <si>
    <t>Andrew Faarstad</t>
  </si>
  <si>
    <t>Tanner McClain</t>
  </si>
  <si>
    <t>Zach Clark</t>
  </si>
  <si>
    <t>Eric Kaiser</t>
  </si>
  <si>
    <t>Evan Barkis</t>
  </si>
  <si>
    <t>Jordan Vieira</t>
  </si>
  <si>
    <t>Micah Gomes</t>
  </si>
  <si>
    <t>Mathew Moreno</t>
  </si>
  <si>
    <t>Nathan Myers</t>
  </si>
  <si>
    <t>Patrick Brault</t>
  </si>
  <si>
    <t>Trevor Drummond</t>
  </si>
  <si>
    <t>Taylor White</t>
  </si>
  <si>
    <t>JJ Randle</t>
  </si>
  <si>
    <t>Fanklin Pierce</t>
  </si>
  <si>
    <t>Jacob Nam</t>
  </si>
  <si>
    <t>Eric Cordova</t>
  </si>
  <si>
    <t>Keanu Sheikh</t>
  </si>
  <si>
    <t>Miguel Bautista</t>
  </si>
  <si>
    <t>Andy Carteman</t>
  </si>
  <si>
    <t>Lavonte Ferguson</t>
  </si>
  <si>
    <t>Jalen Roque</t>
  </si>
  <si>
    <t>Chris Vaifo'ou</t>
  </si>
  <si>
    <t>Ben Diezman</t>
  </si>
  <si>
    <t>Zach Miller</t>
  </si>
  <si>
    <t>Lane Maras</t>
  </si>
  <si>
    <t>AJ Mills</t>
  </si>
  <si>
    <t>Jackson Flanagan</t>
  </si>
  <si>
    <t>Tanner Penrose</t>
  </si>
  <si>
    <t>Arthur Mijares</t>
  </si>
  <si>
    <t>Jack Sasaki</t>
  </si>
  <si>
    <t>Logan Ysquerdo</t>
  </si>
  <si>
    <t>Gregory Gerde</t>
  </si>
  <si>
    <t>Gus Shafer</t>
  </si>
  <si>
    <t>Will Murdock</t>
  </si>
  <si>
    <t>Blake Jamison</t>
  </si>
  <si>
    <t>Riley Rasmussen</t>
  </si>
  <si>
    <t>Blake Dompier</t>
  </si>
  <si>
    <t>Adam Pace</t>
  </si>
  <si>
    <t>Ethan Baker</t>
  </si>
  <si>
    <t>Nick Harbottle</t>
  </si>
  <si>
    <t>Zach Ostlund-Long</t>
  </si>
  <si>
    <t>Tommy Cabage</t>
  </si>
  <si>
    <t>Marius Wilson-Settles</t>
  </si>
  <si>
    <t>Omar Vidrio</t>
  </si>
  <si>
    <t>Ethan Rees</t>
  </si>
  <si>
    <t>Timothy Roelofesen</t>
  </si>
  <si>
    <t>Logan King</t>
  </si>
  <si>
    <t>William Yoon</t>
  </si>
  <si>
    <t>Lance Bumpus</t>
  </si>
  <si>
    <t>Tyson Campbell</t>
  </si>
  <si>
    <t>Alex Sanchez</t>
  </si>
  <si>
    <t>Kolton Forsythe</t>
  </si>
  <si>
    <t>Tristyn Stegman</t>
  </si>
  <si>
    <t>Neal Pederson</t>
  </si>
  <si>
    <t>Adam  Elarsky</t>
  </si>
  <si>
    <t>Evergreen</t>
  </si>
  <si>
    <t>Kila Robinson</t>
  </si>
  <si>
    <t>Hunter Hall</t>
  </si>
  <si>
    <t>Aiden Pechacek</t>
  </si>
  <si>
    <t>Alex Petrov</t>
  </si>
  <si>
    <t>Deshawn Royster</t>
  </si>
  <si>
    <t>Sebastian Kurpis</t>
  </si>
  <si>
    <t>Alex Wakefield</t>
  </si>
  <si>
    <t>Brian Wright</t>
  </si>
  <si>
    <t>Eli Sullenger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</si>
</sst>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16" fontId="3" fillId="0" borderId="16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16" fontId="3" fillId="0" borderId="23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6" fontId="3" fillId="0" borderId="7" xfId="0" applyNumberFormat="1" applyFont="1" applyBorder="1" applyAlignment="1">
      <alignment horizontal="center"/>
    </xf>
    <xf numFmtId="0" fontId="0" fillId="0" borderId="6" xfId="0" applyBorder="1"/>
    <xf numFmtId="0" fontId="3" fillId="2" borderId="6" xfId="0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" fontId="3" fillId="0" borderId="0" xfId="0" applyNumberFormat="1" applyFont="1" applyBorder="1" applyAlignment="1">
      <alignment horizontal="center"/>
    </xf>
    <xf numFmtId="16" fontId="3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84"/>
  <sheetViews>
    <sheetView tabSelected="1" workbookViewId="0">
      <selection activeCell="A3" sqref="A3:BF84"/>
    </sheetView>
  </sheetViews>
  <sheetFormatPr defaultRowHeight="15" x14ac:dyDescent="0.25"/>
  <cols>
    <col min="1" max="1" width="12.5703125" bestFit="1" customWidth="1"/>
    <col min="2" max="2" width="18.7109375" bestFit="1" customWidth="1"/>
    <col min="3" max="3" width="5.28515625" bestFit="1" customWidth="1"/>
    <col min="4" max="4" width="10.5703125" bestFit="1" customWidth="1"/>
    <col min="5" max="7" width="3.140625" customWidth="1"/>
    <col min="8" max="8" width="6.140625" bestFit="1" customWidth="1"/>
    <col min="9" max="9" width="11.42578125" bestFit="1" customWidth="1"/>
    <col min="10" max="12" width="3.140625" customWidth="1"/>
    <col min="13" max="13" width="6.140625" bestFit="1" customWidth="1"/>
    <col min="14" max="14" width="10.5703125" bestFit="1" customWidth="1"/>
    <col min="15" max="17" width="3.140625" customWidth="1"/>
    <col min="18" max="18" width="6.140625" bestFit="1" customWidth="1"/>
    <col min="19" max="19" width="10.5703125" bestFit="1" customWidth="1"/>
    <col min="20" max="22" width="3.140625" customWidth="1"/>
    <col min="23" max="23" width="6.140625" bestFit="1" customWidth="1"/>
    <col min="24" max="24" width="11.42578125" bestFit="1" customWidth="1"/>
    <col min="25" max="27" width="3.140625" customWidth="1"/>
    <col min="28" max="28" width="6.140625" bestFit="1" customWidth="1"/>
    <col min="29" max="29" width="10.5703125" bestFit="1" customWidth="1"/>
    <col min="30" max="32" width="3.140625" customWidth="1"/>
    <col min="33" max="33" width="6.140625" bestFit="1" customWidth="1"/>
    <col min="34" max="34" width="11.42578125" bestFit="1" customWidth="1"/>
    <col min="35" max="37" width="3.140625" customWidth="1"/>
    <col min="38" max="38" width="6.140625" bestFit="1" customWidth="1"/>
    <col min="39" max="39" width="11.42578125" bestFit="1" customWidth="1"/>
    <col min="40" max="42" width="3.140625" customWidth="1"/>
    <col min="43" max="43" width="4.85546875" bestFit="1" customWidth="1"/>
    <col min="44" max="44" width="9.7109375" bestFit="1" customWidth="1"/>
    <col min="45" max="47" width="3.140625" customWidth="1"/>
    <col min="48" max="48" width="4.85546875" bestFit="1" customWidth="1"/>
    <col min="49" max="49" width="11.42578125" bestFit="1" customWidth="1"/>
    <col min="50" max="52" width="3.140625" customWidth="1"/>
    <col min="53" max="53" width="5.7109375" bestFit="1" customWidth="1"/>
    <col min="54" max="54" width="10.5703125" bestFit="1" customWidth="1"/>
    <col min="55" max="57" width="3.140625" customWidth="1"/>
  </cols>
  <sheetData>
    <row r="1" spans="1:58" x14ac:dyDescent="0.25">
      <c r="A1" s="1" t="s">
        <v>0</v>
      </c>
      <c r="B1" s="1" t="s">
        <v>1</v>
      </c>
      <c r="C1" s="54" t="s">
        <v>2</v>
      </c>
      <c r="D1" s="55"/>
      <c r="E1" s="55"/>
      <c r="F1" s="55"/>
      <c r="G1" s="56"/>
      <c r="H1" s="54" t="s">
        <v>3</v>
      </c>
      <c r="I1" s="55"/>
      <c r="J1" s="55"/>
      <c r="K1" s="55"/>
      <c r="L1" s="56"/>
      <c r="M1" s="54" t="s">
        <v>4</v>
      </c>
      <c r="N1" s="55"/>
      <c r="O1" s="55"/>
      <c r="P1" s="55"/>
      <c r="Q1" s="56"/>
      <c r="R1" s="54" t="s">
        <v>5</v>
      </c>
      <c r="S1" s="55"/>
      <c r="T1" s="55"/>
      <c r="U1" s="55"/>
      <c r="V1" s="56"/>
      <c r="W1" s="54" t="s">
        <v>6</v>
      </c>
      <c r="X1" s="55"/>
      <c r="Y1" s="55"/>
      <c r="Z1" s="55"/>
      <c r="AA1" s="56"/>
      <c r="AB1" s="54" t="s">
        <v>7</v>
      </c>
      <c r="AC1" s="55"/>
      <c r="AD1" s="55"/>
      <c r="AE1" s="55"/>
      <c r="AF1" s="56"/>
      <c r="AG1" s="54" t="s">
        <v>8</v>
      </c>
      <c r="AH1" s="55"/>
      <c r="AI1" s="55"/>
      <c r="AJ1" s="55"/>
      <c r="AK1" s="56"/>
      <c r="AL1" s="54" t="s">
        <v>9</v>
      </c>
      <c r="AM1" s="55"/>
      <c r="AN1" s="55"/>
      <c r="AO1" s="55"/>
      <c r="AP1" s="56"/>
      <c r="AQ1" s="54" t="s">
        <v>10</v>
      </c>
      <c r="AR1" s="55"/>
      <c r="AS1" s="55"/>
      <c r="AT1" s="55"/>
      <c r="AU1" s="56"/>
      <c r="AV1" s="54" t="s">
        <v>11</v>
      </c>
      <c r="AW1" s="55"/>
      <c r="AX1" s="55"/>
      <c r="AY1" s="55"/>
      <c r="AZ1" s="56"/>
      <c r="BA1" s="54" t="s">
        <v>12</v>
      </c>
      <c r="BB1" s="55"/>
      <c r="BC1" s="55"/>
      <c r="BD1" s="55"/>
      <c r="BE1" s="55"/>
      <c r="BF1" s="2" t="s">
        <v>13</v>
      </c>
    </row>
    <row r="2" spans="1:58" ht="15.75" thickBot="1" x14ac:dyDescent="0.3">
      <c r="A2" s="3"/>
      <c r="B2" s="4"/>
      <c r="C2" s="5" t="s">
        <v>14</v>
      </c>
      <c r="D2" s="4" t="s">
        <v>15</v>
      </c>
      <c r="E2" s="49" t="s">
        <v>16</v>
      </c>
      <c r="F2" s="52"/>
      <c r="G2" s="53"/>
      <c r="H2" s="5" t="s">
        <v>14</v>
      </c>
      <c r="I2" s="4" t="s">
        <v>15</v>
      </c>
      <c r="J2" s="49" t="s">
        <v>16</v>
      </c>
      <c r="K2" s="52"/>
      <c r="L2" s="53"/>
      <c r="M2" s="5" t="s">
        <v>14</v>
      </c>
      <c r="N2" s="4" t="s">
        <v>15</v>
      </c>
      <c r="O2" s="49" t="s">
        <v>16</v>
      </c>
      <c r="P2" s="52"/>
      <c r="Q2" s="53"/>
      <c r="R2" s="5" t="s">
        <v>14</v>
      </c>
      <c r="S2" s="4" t="s">
        <v>15</v>
      </c>
      <c r="T2" s="49" t="s">
        <v>16</v>
      </c>
      <c r="U2" s="52"/>
      <c r="V2" s="53"/>
      <c r="W2" s="5" t="s">
        <v>14</v>
      </c>
      <c r="X2" s="4" t="s">
        <v>15</v>
      </c>
      <c r="Y2" s="49" t="s">
        <v>16</v>
      </c>
      <c r="Z2" s="52"/>
      <c r="AA2" s="53"/>
      <c r="AB2" s="5" t="s">
        <v>14</v>
      </c>
      <c r="AC2" s="4" t="s">
        <v>15</v>
      </c>
      <c r="AD2" s="49" t="s">
        <v>16</v>
      </c>
      <c r="AE2" s="50"/>
      <c r="AF2" s="51"/>
      <c r="AG2" s="5" t="s">
        <v>14</v>
      </c>
      <c r="AH2" s="4" t="s">
        <v>15</v>
      </c>
      <c r="AI2" s="49" t="s">
        <v>16</v>
      </c>
      <c r="AJ2" s="52"/>
      <c r="AK2" s="53"/>
      <c r="AL2" s="5" t="s">
        <v>14</v>
      </c>
      <c r="AM2" s="4" t="s">
        <v>15</v>
      </c>
      <c r="AN2" s="49" t="s">
        <v>16</v>
      </c>
      <c r="AO2" s="52"/>
      <c r="AP2" s="53"/>
      <c r="AQ2" s="5" t="s">
        <v>14</v>
      </c>
      <c r="AR2" s="4" t="s">
        <v>15</v>
      </c>
      <c r="AS2" s="49" t="s">
        <v>16</v>
      </c>
      <c r="AT2" s="52"/>
      <c r="AU2" s="53"/>
      <c r="AV2" s="5" t="s">
        <v>14</v>
      </c>
      <c r="AW2" s="4" t="s">
        <v>15</v>
      </c>
      <c r="AX2" s="49" t="s">
        <v>16</v>
      </c>
      <c r="AY2" s="52"/>
      <c r="AZ2" s="53"/>
      <c r="BA2" s="5" t="s">
        <v>14</v>
      </c>
      <c r="BB2" s="4" t="s">
        <v>15</v>
      </c>
      <c r="BC2" s="49" t="s">
        <v>16</v>
      </c>
      <c r="BD2" s="52"/>
      <c r="BE2" s="52"/>
      <c r="BF2" s="6"/>
    </row>
    <row r="3" spans="1:58" x14ac:dyDescent="0.25">
      <c r="A3" s="7" t="s">
        <v>17</v>
      </c>
      <c r="B3" s="8" t="s">
        <v>66</v>
      </c>
      <c r="C3" s="9"/>
      <c r="D3" s="8"/>
      <c r="E3" s="8">
        <v>2</v>
      </c>
      <c r="F3" s="8"/>
      <c r="G3" s="10"/>
      <c r="H3" s="9"/>
      <c r="I3" s="8"/>
      <c r="J3" s="8">
        <v>2</v>
      </c>
      <c r="K3" s="8"/>
      <c r="L3" s="10"/>
      <c r="M3" s="12"/>
      <c r="N3" s="8"/>
      <c r="O3" s="8">
        <v>0</v>
      </c>
      <c r="P3" s="8"/>
      <c r="Q3" s="10"/>
      <c r="R3" s="12"/>
      <c r="S3" s="8"/>
      <c r="T3" s="8">
        <v>1</v>
      </c>
      <c r="U3" s="8"/>
      <c r="V3" s="10"/>
      <c r="W3" s="12"/>
      <c r="X3" s="8"/>
      <c r="Y3" s="8">
        <v>0</v>
      </c>
      <c r="Z3" s="24"/>
      <c r="AA3" s="25"/>
      <c r="AB3" s="12"/>
      <c r="AC3" s="8"/>
      <c r="AD3" s="8">
        <v>3</v>
      </c>
      <c r="AE3" s="8">
        <v>3</v>
      </c>
      <c r="AF3" s="10"/>
      <c r="AG3" s="12"/>
      <c r="AH3" s="8"/>
      <c r="AI3" s="8">
        <v>0</v>
      </c>
      <c r="AJ3" s="8"/>
      <c r="AK3" s="10"/>
      <c r="AL3" s="12"/>
      <c r="AM3" s="8"/>
      <c r="AN3" s="8">
        <v>0</v>
      </c>
      <c r="AO3" s="8">
        <v>0</v>
      </c>
      <c r="AP3" s="10">
        <v>0</v>
      </c>
      <c r="AQ3" s="12"/>
      <c r="AR3" s="8"/>
      <c r="AS3" s="8"/>
      <c r="AT3" s="8"/>
      <c r="AU3" s="10"/>
      <c r="AV3" s="12"/>
      <c r="AW3" s="8"/>
      <c r="AX3" s="8">
        <v>0</v>
      </c>
      <c r="AY3" s="8"/>
      <c r="AZ3" s="10"/>
      <c r="BA3" s="12"/>
      <c r="BB3" s="8"/>
      <c r="BC3" s="8">
        <v>0</v>
      </c>
      <c r="BD3" s="8"/>
      <c r="BE3" s="8"/>
      <c r="BF3" s="11">
        <f>SUM(E3+F3+G3+J3+K3+L3+O3+P3+Q3+T3+U3+V3+Y3+Z3+AA3+AD3+AE3+AF3+AI3+AJ3+AK3+AN3+AO3+AP3+AS3+AT3+AU3+AX3+AY3+AZ3+BC3+BD3+BE3)</f>
        <v>11</v>
      </c>
    </row>
    <row r="4" spans="1:58" x14ac:dyDescent="0.25">
      <c r="A4" s="7" t="s">
        <v>17</v>
      </c>
      <c r="B4" s="8" t="s">
        <v>67</v>
      </c>
      <c r="C4" s="9"/>
      <c r="D4" s="8"/>
      <c r="E4" s="8">
        <v>0</v>
      </c>
      <c r="F4" s="8"/>
      <c r="G4" s="10"/>
      <c r="H4" s="9"/>
      <c r="I4" s="8"/>
      <c r="J4" s="8">
        <v>0</v>
      </c>
      <c r="K4" s="8"/>
      <c r="L4" s="10"/>
      <c r="M4" s="12"/>
      <c r="N4" s="8"/>
      <c r="O4" s="8">
        <v>0</v>
      </c>
      <c r="P4" s="8"/>
      <c r="Q4" s="10"/>
      <c r="R4" s="12"/>
      <c r="S4" s="8"/>
      <c r="T4" s="8">
        <v>0</v>
      </c>
      <c r="U4" s="8"/>
      <c r="V4" s="10"/>
      <c r="W4" s="12"/>
      <c r="X4" s="8"/>
      <c r="Y4" s="8">
        <v>0</v>
      </c>
      <c r="Z4" s="24"/>
      <c r="AA4" s="25"/>
      <c r="AB4" s="12"/>
      <c r="AC4" s="8"/>
      <c r="AD4" s="8">
        <v>1</v>
      </c>
      <c r="AE4" s="8">
        <v>1</v>
      </c>
      <c r="AF4" s="10"/>
      <c r="AG4" s="12"/>
      <c r="AH4" s="8"/>
      <c r="AI4" s="8">
        <v>0</v>
      </c>
      <c r="AJ4" s="8"/>
      <c r="AK4" s="10"/>
      <c r="AL4" s="12"/>
      <c r="AM4" s="8"/>
      <c r="AN4" s="8">
        <v>0</v>
      </c>
      <c r="AO4" s="8">
        <v>0</v>
      </c>
      <c r="AP4" s="10">
        <v>0</v>
      </c>
      <c r="AQ4" s="12"/>
      <c r="AR4" s="8"/>
      <c r="AS4" s="8"/>
      <c r="AT4" s="8"/>
      <c r="AU4" s="10"/>
      <c r="AV4" s="12"/>
      <c r="AW4" s="8"/>
      <c r="AX4" s="8">
        <v>0</v>
      </c>
      <c r="AY4" s="8"/>
      <c r="AZ4" s="10"/>
      <c r="BA4" s="12"/>
      <c r="BB4" s="8"/>
      <c r="BC4" s="8">
        <v>0</v>
      </c>
      <c r="BD4" s="8"/>
      <c r="BE4" s="8"/>
      <c r="BF4" s="11">
        <f>SUM(E4+F4+G4+J4+K4+L4+O4+P4+Q4+T4+U4+V4+Y4+Z4+AA4+AD4+AE4+AF4+AI4+AJ4+AK4+AN4+AO4+AP4+AS4+AT4+AU4+AX4+AY4+AZ4+BC4+BD4+BE4)</f>
        <v>2</v>
      </c>
    </row>
    <row r="5" spans="1:58" x14ac:dyDescent="0.25">
      <c r="A5" s="7" t="s">
        <v>17</v>
      </c>
      <c r="B5" s="8" t="s">
        <v>68</v>
      </c>
      <c r="C5" s="9"/>
      <c r="D5" s="8"/>
      <c r="E5" s="8">
        <v>0</v>
      </c>
      <c r="F5" s="8"/>
      <c r="G5" s="10"/>
      <c r="H5" s="9"/>
      <c r="I5" s="8"/>
      <c r="J5" s="8">
        <v>0</v>
      </c>
      <c r="K5" s="8"/>
      <c r="L5" s="10"/>
      <c r="M5" s="12"/>
      <c r="N5" s="8"/>
      <c r="O5" s="8">
        <v>0</v>
      </c>
      <c r="P5" s="8"/>
      <c r="Q5" s="10"/>
      <c r="R5" s="12"/>
      <c r="S5" s="8"/>
      <c r="T5" s="8">
        <v>1</v>
      </c>
      <c r="U5" s="8"/>
      <c r="V5" s="10"/>
      <c r="W5" s="12"/>
      <c r="X5" s="8"/>
      <c r="Y5" s="8">
        <v>0</v>
      </c>
      <c r="Z5" s="24"/>
      <c r="AA5" s="25"/>
      <c r="AB5" s="12"/>
      <c r="AC5" s="8"/>
      <c r="AD5" s="8">
        <v>0</v>
      </c>
      <c r="AE5" s="8">
        <v>0</v>
      </c>
      <c r="AF5" s="10"/>
      <c r="AG5" s="12"/>
      <c r="AH5" s="8"/>
      <c r="AI5" s="8">
        <v>0</v>
      </c>
      <c r="AJ5" s="8"/>
      <c r="AK5" s="10"/>
      <c r="AL5" s="12"/>
      <c r="AM5" s="8"/>
      <c r="AN5" s="8">
        <v>1</v>
      </c>
      <c r="AO5" s="8">
        <v>1</v>
      </c>
      <c r="AP5" s="10">
        <v>1</v>
      </c>
      <c r="AQ5" s="12"/>
      <c r="AR5" s="8"/>
      <c r="AS5" s="8"/>
      <c r="AT5" s="8"/>
      <c r="AU5" s="10"/>
      <c r="AV5" s="12"/>
      <c r="AW5" s="8"/>
      <c r="AX5" s="8">
        <v>0</v>
      </c>
      <c r="AY5" s="8"/>
      <c r="AZ5" s="10"/>
      <c r="BA5" s="12"/>
      <c r="BB5" s="8"/>
      <c r="BC5" s="8">
        <v>0</v>
      </c>
      <c r="BD5" s="8"/>
      <c r="BE5" s="8"/>
      <c r="BF5" s="11">
        <f>SUM(E5+F5+G5+J5+K5+L5+O5+P5+Q5+T5+U5+V5+Y5+Z5+AA5+AD5+AE5+AF5+AI5+AJ5+AK5+AN5+AO5+AP5+AS5+AT5+AU5+AX5+AY5+AZ5+BC5+BD5+BE5)</f>
        <v>4</v>
      </c>
    </row>
    <row r="6" spans="1:58" x14ac:dyDescent="0.25">
      <c r="A6" s="7" t="s">
        <v>17</v>
      </c>
      <c r="B6" s="8" t="s">
        <v>130</v>
      </c>
      <c r="C6" s="9"/>
      <c r="D6" s="8"/>
      <c r="E6" s="8">
        <v>0</v>
      </c>
      <c r="F6" s="8"/>
      <c r="G6" s="10"/>
      <c r="H6" s="9"/>
      <c r="I6" s="8"/>
      <c r="J6" s="8">
        <v>0</v>
      </c>
      <c r="K6" s="8"/>
      <c r="L6" s="10"/>
      <c r="M6" s="12"/>
      <c r="N6" s="8"/>
      <c r="O6" s="8">
        <v>0</v>
      </c>
      <c r="P6" s="8"/>
      <c r="Q6" s="10"/>
      <c r="R6" s="12"/>
      <c r="S6" s="8"/>
      <c r="T6" s="8">
        <v>0</v>
      </c>
      <c r="U6" s="8"/>
      <c r="V6" s="10"/>
      <c r="W6" s="12"/>
      <c r="X6" s="8"/>
      <c r="Y6" s="8">
        <v>0</v>
      </c>
      <c r="Z6" s="24"/>
      <c r="AA6" s="25"/>
      <c r="AB6" s="12"/>
      <c r="AC6" s="8"/>
      <c r="AD6" s="8">
        <v>0</v>
      </c>
      <c r="AE6" s="8">
        <v>0</v>
      </c>
      <c r="AF6" s="10"/>
      <c r="AG6" s="12"/>
      <c r="AH6" s="8"/>
      <c r="AI6" s="8">
        <v>0</v>
      </c>
      <c r="AJ6" s="8"/>
      <c r="AK6" s="10"/>
      <c r="AL6" s="12"/>
      <c r="AM6" s="8"/>
      <c r="AN6" s="8">
        <v>0</v>
      </c>
      <c r="AO6" s="8">
        <v>0</v>
      </c>
      <c r="AP6" s="10">
        <v>0</v>
      </c>
      <c r="AQ6" s="12"/>
      <c r="AR6" s="8"/>
      <c r="AS6" s="8"/>
      <c r="AT6" s="8"/>
      <c r="AU6" s="10"/>
      <c r="AV6" s="12"/>
      <c r="AW6" s="8"/>
      <c r="AX6" s="8">
        <v>0</v>
      </c>
      <c r="AY6" s="8"/>
      <c r="AZ6" s="10"/>
      <c r="BA6" s="12"/>
      <c r="BB6" s="8"/>
      <c r="BC6" s="8">
        <v>0</v>
      </c>
      <c r="BD6" s="8"/>
      <c r="BE6" s="8"/>
      <c r="BF6" s="11">
        <f>SUM(E6+F6+G6+J6+K6+L6+O6+P6+Q6+T6+U6+V6+Y6+Z6+AA6+AD6+AE6+AF6+AI6+AJ6+AK6+AN6+AO6+AP6+AS6+AT6+AU6+AX6+AY6+AZ6+BC6+BD6+BE6)</f>
        <v>0</v>
      </c>
    </row>
    <row r="7" spans="1:58" s="44" customFormat="1" ht="15.75" thickBot="1" x14ac:dyDescent="0.3">
      <c r="A7" s="13" t="s">
        <v>17</v>
      </c>
      <c r="B7" s="47" t="s">
        <v>65</v>
      </c>
      <c r="C7" s="43">
        <v>43713</v>
      </c>
      <c r="D7" s="47" t="s">
        <v>18</v>
      </c>
      <c r="E7" s="47">
        <v>0</v>
      </c>
      <c r="F7" s="47"/>
      <c r="G7" s="48"/>
      <c r="H7" s="43">
        <v>43717</v>
      </c>
      <c r="I7" s="47" t="s">
        <v>19</v>
      </c>
      <c r="J7" s="47">
        <v>0</v>
      </c>
      <c r="K7" s="47"/>
      <c r="L7" s="48"/>
      <c r="M7" s="43">
        <v>43720</v>
      </c>
      <c r="N7" s="47" t="s">
        <v>20</v>
      </c>
      <c r="O7" s="47">
        <v>0</v>
      </c>
      <c r="P7" s="47"/>
      <c r="Q7" s="48"/>
      <c r="R7" s="43">
        <v>43725</v>
      </c>
      <c r="S7" s="47" t="s">
        <v>21</v>
      </c>
      <c r="T7" s="47">
        <v>0</v>
      </c>
      <c r="U7" s="47"/>
      <c r="V7" s="48"/>
      <c r="W7" s="43">
        <v>43727</v>
      </c>
      <c r="X7" s="47" t="s">
        <v>22</v>
      </c>
      <c r="Y7" s="47">
        <v>0</v>
      </c>
      <c r="Z7" s="26"/>
      <c r="AA7" s="27"/>
      <c r="AB7" s="43">
        <v>43732</v>
      </c>
      <c r="AC7" s="47" t="s">
        <v>23</v>
      </c>
      <c r="AD7" s="47">
        <v>0</v>
      </c>
      <c r="AE7" s="47">
        <v>0</v>
      </c>
      <c r="AF7" s="48"/>
      <c r="AG7" s="43">
        <v>43733</v>
      </c>
      <c r="AH7" s="47" t="s">
        <v>24</v>
      </c>
      <c r="AI7" s="47">
        <v>1</v>
      </c>
      <c r="AJ7" s="47"/>
      <c r="AK7" s="48"/>
      <c r="AL7" s="43">
        <v>43739</v>
      </c>
      <c r="AM7" s="47" t="s">
        <v>25</v>
      </c>
      <c r="AN7" s="47">
        <v>2</v>
      </c>
      <c r="AO7" s="47">
        <v>2</v>
      </c>
      <c r="AP7" s="48">
        <v>2</v>
      </c>
      <c r="AQ7" s="43">
        <v>43741</v>
      </c>
      <c r="AR7" s="47" t="s">
        <v>26</v>
      </c>
      <c r="AS7" s="47"/>
      <c r="AT7" s="47"/>
      <c r="AU7" s="48"/>
      <c r="AV7" s="43">
        <v>43746</v>
      </c>
      <c r="AW7" s="47" t="s">
        <v>27</v>
      </c>
      <c r="AX7" s="47">
        <v>1</v>
      </c>
      <c r="AY7" s="47"/>
      <c r="AZ7" s="48"/>
      <c r="BA7" s="43">
        <v>43747</v>
      </c>
      <c r="BB7" s="47" t="s">
        <v>28</v>
      </c>
      <c r="BC7" s="47">
        <v>0</v>
      </c>
      <c r="BD7" s="47"/>
      <c r="BE7" s="47"/>
      <c r="BF7" s="23">
        <f>SUM(E7+F7+G7+J7+K7+L7+O7+P7+Q7+T7+U7+V7+Y7+Z7+AA7+AD7+AE7+AF7+AI7+AJ7+AK7+AN7+AO7+AP7+AS7+AT7+AU7+AX7+AY7+AZ7+BC7+BD7+BE7)</f>
        <v>8</v>
      </c>
    </row>
    <row r="8" spans="1:58" ht="15.75" thickBot="1" x14ac:dyDescent="0.3">
      <c r="A8" s="7" t="s">
        <v>127</v>
      </c>
      <c r="B8" s="8" t="s">
        <v>128</v>
      </c>
      <c r="C8" s="9">
        <v>43713</v>
      </c>
      <c r="D8" s="8" t="s">
        <v>41</v>
      </c>
      <c r="E8" s="8">
        <v>0</v>
      </c>
      <c r="F8" s="8"/>
      <c r="G8" s="10"/>
      <c r="H8" s="9">
        <v>43718</v>
      </c>
      <c r="I8" s="8" t="s">
        <v>21</v>
      </c>
      <c r="J8" s="8">
        <v>0</v>
      </c>
      <c r="K8" s="8"/>
      <c r="L8" s="10"/>
      <c r="M8" s="9">
        <v>43720</v>
      </c>
      <c r="N8" s="8" t="s">
        <v>22</v>
      </c>
      <c r="O8" s="8">
        <v>0</v>
      </c>
      <c r="P8" s="8"/>
      <c r="Q8" s="10"/>
      <c r="R8" s="9">
        <v>43724</v>
      </c>
      <c r="S8" s="8" t="s">
        <v>42</v>
      </c>
      <c r="T8" s="8">
        <v>0</v>
      </c>
      <c r="U8" s="8"/>
      <c r="V8" s="10"/>
      <c r="W8" s="9">
        <v>43727</v>
      </c>
      <c r="X8" s="8" t="s">
        <v>27</v>
      </c>
      <c r="Y8" s="8">
        <v>1</v>
      </c>
      <c r="Z8" s="24"/>
      <c r="AA8" s="25"/>
      <c r="AB8" s="9">
        <v>43732</v>
      </c>
      <c r="AC8" s="8" t="s">
        <v>53</v>
      </c>
      <c r="AD8" s="8">
        <v>0</v>
      </c>
      <c r="AE8" s="8"/>
      <c r="AF8" s="10"/>
      <c r="AG8" s="9">
        <v>43734</v>
      </c>
      <c r="AH8" s="8" t="s">
        <v>43</v>
      </c>
      <c r="AI8" s="8">
        <v>1</v>
      </c>
      <c r="AJ8" s="8"/>
      <c r="AK8" s="10"/>
      <c r="AL8" s="9">
        <v>43739</v>
      </c>
      <c r="AM8" s="8" t="s">
        <v>44</v>
      </c>
      <c r="AN8" s="8"/>
      <c r="AO8" s="8"/>
      <c r="AP8" s="10"/>
      <c r="AQ8" s="9">
        <v>43741</v>
      </c>
      <c r="AR8" s="8" t="s">
        <v>45</v>
      </c>
      <c r="AS8" s="8">
        <v>6</v>
      </c>
      <c r="AT8" s="8"/>
      <c r="AU8" s="10"/>
      <c r="AV8" s="9">
        <v>43746</v>
      </c>
      <c r="AW8" s="8" t="s">
        <v>46</v>
      </c>
      <c r="AX8" s="8">
        <v>4</v>
      </c>
      <c r="AY8" s="8"/>
      <c r="AZ8" s="10"/>
      <c r="BA8" s="9">
        <v>43748</v>
      </c>
      <c r="BB8" s="8" t="s">
        <v>47</v>
      </c>
      <c r="BC8" s="8">
        <v>2</v>
      </c>
      <c r="BD8" s="8"/>
      <c r="BE8" s="8"/>
      <c r="BF8" s="23">
        <f>SUM(E8+F8+G8+J8+K8+L8+O8+P8+Q8+T8+U8+V8+Y8+Z8+AA8+AD8+AE8+AF8+AI8+AJ8+AK8+AN8+AO8+AP8+AS8+AT8+AU8+AX8+AY8+AZ8+BC8+BD8+BE8)</f>
        <v>14</v>
      </c>
    </row>
    <row r="9" spans="1:58" x14ac:dyDescent="0.25">
      <c r="A9" s="15" t="s">
        <v>29</v>
      </c>
      <c r="B9" s="34" t="s">
        <v>55</v>
      </c>
      <c r="C9" s="28"/>
      <c r="D9" s="16"/>
      <c r="E9" s="42">
        <v>14</v>
      </c>
      <c r="F9" s="16"/>
      <c r="G9" s="17"/>
      <c r="H9" s="28"/>
      <c r="I9" s="16"/>
      <c r="J9" s="42">
        <v>18</v>
      </c>
      <c r="K9" s="16"/>
      <c r="L9" s="17"/>
      <c r="M9" s="37"/>
      <c r="N9" s="16"/>
      <c r="O9" s="16">
        <v>13</v>
      </c>
      <c r="P9" s="16"/>
      <c r="Q9" s="17"/>
      <c r="R9" s="37"/>
      <c r="S9" s="16"/>
      <c r="T9" s="16">
        <v>11</v>
      </c>
      <c r="U9" s="16"/>
      <c r="V9" s="17"/>
      <c r="W9" s="37"/>
      <c r="X9" s="16"/>
      <c r="Y9" s="16">
        <v>12</v>
      </c>
      <c r="Z9" s="29"/>
      <c r="AA9" s="30"/>
      <c r="AB9" s="37"/>
      <c r="AC9" s="16"/>
      <c r="AD9" s="16">
        <v>9</v>
      </c>
      <c r="AE9" s="16"/>
      <c r="AF9" s="17"/>
      <c r="AG9" s="37"/>
      <c r="AH9" s="16"/>
      <c r="AI9" s="16">
        <v>10</v>
      </c>
      <c r="AJ9" s="16">
        <v>10</v>
      </c>
      <c r="AK9" s="17"/>
      <c r="AL9" s="37"/>
      <c r="AM9" s="16"/>
      <c r="AN9" s="16">
        <v>16</v>
      </c>
      <c r="AO9" s="16">
        <v>16</v>
      </c>
      <c r="AP9" s="17">
        <v>16</v>
      </c>
      <c r="AQ9" s="37"/>
      <c r="AR9" s="16"/>
      <c r="AS9" s="16">
        <v>11</v>
      </c>
      <c r="AT9" s="16"/>
      <c r="AU9" s="17"/>
      <c r="AV9" s="37"/>
      <c r="AW9" s="16"/>
      <c r="AX9" s="16">
        <v>12</v>
      </c>
      <c r="AY9" s="16"/>
      <c r="AZ9" s="17"/>
      <c r="BA9" s="37"/>
      <c r="BB9" s="16"/>
      <c r="BC9" s="16">
        <v>11</v>
      </c>
      <c r="BD9" s="16"/>
      <c r="BE9" s="16"/>
      <c r="BF9" s="11">
        <f>SUM(E9+F9+G9+J9+K9+L9+O9+P9+Q9+T9+U9+V9+Y9+Z9+AA9+AD9+AE9+AF9+AI9+AJ9+AK9+AN9+AO9+AP9+AS9+AT9+AU9+AX9+AY9+AZ9+BC9+BD9+BE9)</f>
        <v>179</v>
      </c>
    </row>
    <row r="10" spans="1:58" x14ac:dyDescent="0.25">
      <c r="A10" s="7" t="s">
        <v>29</v>
      </c>
      <c r="B10" s="35" t="s">
        <v>54</v>
      </c>
      <c r="C10" s="9">
        <v>43712</v>
      </c>
      <c r="D10" s="8" t="s">
        <v>46</v>
      </c>
      <c r="E10" s="40">
        <v>12</v>
      </c>
      <c r="F10" s="8"/>
      <c r="G10" s="10"/>
      <c r="H10" s="9">
        <v>43718</v>
      </c>
      <c r="I10" s="8" t="s">
        <v>47</v>
      </c>
      <c r="J10" s="40">
        <v>14</v>
      </c>
      <c r="K10" s="8"/>
      <c r="L10" s="10"/>
      <c r="M10" s="9">
        <v>43719</v>
      </c>
      <c r="N10" s="8" t="s">
        <v>43</v>
      </c>
      <c r="O10" s="8">
        <v>11</v>
      </c>
      <c r="P10" s="8"/>
      <c r="Q10" s="10"/>
      <c r="R10" s="9">
        <v>43724</v>
      </c>
      <c r="S10" s="8" t="s">
        <v>20</v>
      </c>
      <c r="T10" s="8">
        <v>15</v>
      </c>
      <c r="U10" s="8"/>
      <c r="V10" s="10"/>
      <c r="W10" s="9">
        <v>43727</v>
      </c>
      <c r="X10" s="8" t="s">
        <v>21</v>
      </c>
      <c r="Y10" s="8">
        <v>6</v>
      </c>
      <c r="Z10" s="24"/>
      <c r="AA10" s="25"/>
      <c r="AB10" s="9">
        <v>43731</v>
      </c>
      <c r="AC10" s="8" t="s">
        <v>48</v>
      </c>
      <c r="AD10" s="8">
        <v>12</v>
      </c>
      <c r="AE10" s="8"/>
      <c r="AF10" s="10"/>
      <c r="AG10" s="9">
        <v>43738</v>
      </c>
      <c r="AH10" s="8" t="s">
        <v>42</v>
      </c>
      <c r="AI10" s="8">
        <v>14</v>
      </c>
      <c r="AJ10" s="8">
        <v>14</v>
      </c>
      <c r="AK10" s="10"/>
      <c r="AL10" s="9">
        <v>43741</v>
      </c>
      <c r="AM10" s="8" t="s">
        <v>49</v>
      </c>
      <c r="AN10" s="8">
        <v>15</v>
      </c>
      <c r="AO10" s="8">
        <v>15</v>
      </c>
      <c r="AP10" s="10">
        <v>15</v>
      </c>
      <c r="AQ10" s="9">
        <v>43745</v>
      </c>
      <c r="AR10" s="8" t="s">
        <v>26</v>
      </c>
      <c r="AS10" s="8">
        <v>12</v>
      </c>
      <c r="AT10" s="8"/>
      <c r="AU10" s="10"/>
      <c r="AV10" s="9">
        <v>43747</v>
      </c>
      <c r="AW10" s="8" t="s">
        <v>50</v>
      </c>
      <c r="AX10" s="8">
        <v>10</v>
      </c>
      <c r="AY10" s="8"/>
      <c r="AZ10" s="10"/>
      <c r="BA10" s="9">
        <v>43748</v>
      </c>
      <c r="BB10" s="8" t="s">
        <v>51</v>
      </c>
      <c r="BC10" s="8">
        <v>11</v>
      </c>
      <c r="BD10" s="8"/>
      <c r="BE10" s="8"/>
      <c r="BF10" s="11">
        <f>SUM(E10+F10+G10+J10+K10+L10+O10+P10+Q10+T10+U10+V10+Y10+Z10+AA10+AD10+AE10+AF10+AI10+AJ10+AK10+AN10+AO10+AP10+AS10+AT10+AU10+AX10+AY10+AZ10+BC10+BD10+BE10)</f>
        <v>176</v>
      </c>
    </row>
    <row r="11" spans="1:58" x14ac:dyDescent="0.25">
      <c r="A11" s="7" t="s">
        <v>29</v>
      </c>
      <c r="B11" s="35" t="s">
        <v>56</v>
      </c>
      <c r="C11" s="9"/>
      <c r="D11" s="8"/>
      <c r="E11" s="8">
        <v>7</v>
      </c>
      <c r="F11" s="8"/>
      <c r="G11" s="10"/>
      <c r="H11" s="9"/>
      <c r="I11" s="8"/>
      <c r="J11" s="40">
        <v>8</v>
      </c>
      <c r="K11" s="8"/>
      <c r="L11" s="10"/>
      <c r="M11" s="12"/>
      <c r="N11" s="8"/>
      <c r="O11" s="40">
        <v>8</v>
      </c>
      <c r="P11" s="8"/>
      <c r="Q11" s="10"/>
      <c r="R11" s="12"/>
      <c r="S11" s="8"/>
      <c r="T11" s="8">
        <v>8</v>
      </c>
      <c r="U11" s="8"/>
      <c r="V11" s="10"/>
      <c r="W11" s="12"/>
      <c r="X11" s="8"/>
      <c r="Y11" s="8">
        <v>4</v>
      </c>
      <c r="Z11" s="24"/>
      <c r="AA11" s="25"/>
      <c r="AB11" s="12"/>
      <c r="AC11" s="8"/>
      <c r="AD11" s="8">
        <v>10</v>
      </c>
      <c r="AE11" s="8"/>
      <c r="AF11" s="10"/>
      <c r="AG11" s="12"/>
      <c r="AH11" s="8"/>
      <c r="AI11" s="8">
        <v>12</v>
      </c>
      <c r="AJ11" s="8">
        <v>12</v>
      </c>
      <c r="AK11" s="10"/>
      <c r="AL11" s="12"/>
      <c r="AM11" s="8"/>
      <c r="AN11" s="8">
        <v>9</v>
      </c>
      <c r="AO11" s="8">
        <v>9</v>
      </c>
      <c r="AP11" s="10">
        <v>9</v>
      </c>
      <c r="AQ11" s="12"/>
      <c r="AR11" s="8"/>
      <c r="AS11" s="8">
        <v>12</v>
      </c>
      <c r="AT11" s="8"/>
      <c r="AU11" s="10"/>
      <c r="AV11" s="12"/>
      <c r="AW11" s="8"/>
      <c r="AX11" s="8">
        <v>13</v>
      </c>
      <c r="AY11" s="8"/>
      <c r="AZ11" s="10"/>
      <c r="BA11" s="12"/>
      <c r="BB11" s="8"/>
      <c r="BC11" s="8">
        <v>10</v>
      </c>
      <c r="BD11" s="8"/>
      <c r="BE11" s="8"/>
      <c r="BF11" s="11">
        <f>SUM(E11+F11+G11+J11+K11+L11+O11+P11+Q11+T11+U11+V11+Y11+Z11+AA11+AD11+AE11+AF11+AI11+AJ11+AK11+AN11+AO11+AP11+AS11+AT11+AU11+AX11+AY11+AZ11+BC11+BD11+BE11)</f>
        <v>131</v>
      </c>
    </row>
    <row r="12" spans="1:58" x14ac:dyDescent="0.25">
      <c r="A12" s="7" t="s">
        <v>29</v>
      </c>
      <c r="B12" s="35" t="s">
        <v>57</v>
      </c>
      <c r="C12" s="9"/>
      <c r="D12" s="8"/>
      <c r="E12" s="8">
        <v>5</v>
      </c>
      <c r="F12" s="8"/>
      <c r="G12" s="10"/>
      <c r="H12" s="12"/>
      <c r="I12" s="8"/>
      <c r="J12" s="40">
        <v>8</v>
      </c>
      <c r="K12" s="8"/>
      <c r="L12" s="10"/>
      <c r="M12" s="12"/>
      <c r="N12" s="8"/>
      <c r="O12" s="8">
        <v>2</v>
      </c>
      <c r="P12" s="8"/>
      <c r="Q12" s="10"/>
      <c r="R12" s="12"/>
      <c r="S12" s="8"/>
      <c r="T12" s="8">
        <v>5</v>
      </c>
      <c r="U12" s="8"/>
      <c r="V12" s="10"/>
      <c r="W12" s="12"/>
      <c r="X12" s="8"/>
      <c r="Y12" s="40">
        <v>9</v>
      </c>
      <c r="Z12" s="24"/>
      <c r="AA12" s="25"/>
      <c r="AB12" s="12"/>
      <c r="AC12" s="8"/>
      <c r="AD12" s="8">
        <v>5</v>
      </c>
      <c r="AE12" s="8"/>
      <c r="AF12" s="10"/>
      <c r="AG12" s="12"/>
      <c r="AH12" s="8"/>
      <c r="AI12" s="8">
        <v>8</v>
      </c>
      <c r="AJ12" s="8">
        <v>8</v>
      </c>
      <c r="AK12" s="10"/>
      <c r="AL12" s="12"/>
      <c r="AM12" s="8"/>
      <c r="AN12" s="8">
        <v>7</v>
      </c>
      <c r="AO12" s="8">
        <v>7</v>
      </c>
      <c r="AP12" s="10">
        <v>7</v>
      </c>
      <c r="AQ12" s="12"/>
      <c r="AR12" s="8"/>
      <c r="AS12" s="8">
        <v>11</v>
      </c>
      <c r="AT12" s="8"/>
      <c r="AU12" s="10"/>
      <c r="AV12" s="12"/>
      <c r="AW12" s="8"/>
      <c r="AX12" s="8">
        <v>11</v>
      </c>
      <c r="AY12" s="8"/>
      <c r="AZ12" s="10"/>
      <c r="BA12" s="12"/>
      <c r="BB12" s="8"/>
      <c r="BC12" s="8">
        <v>10</v>
      </c>
      <c r="BD12" s="8"/>
      <c r="BE12" s="8"/>
      <c r="BF12" s="11">
        <f>SUM(E12+F12+G12+J12+K12+L12+O12+P12+Q12+T12+U12+V12+Y12+Z12+AA12+AD12+AE12+AF12+AI12+AJ12+AK12+AN12+AO12+AP12+AS12+AT12+AU12+AX12+AY12+AZ12+BC12+BD12+BE12)</f>
        <v>103</v>
      </c>
    </row>
    <row r="13" spans="1:58" x14ac:dyDescent="0.25">
      <c r="A13" s="7" t="s">
        <v>29</v>
      </c>
      <c r="B13" s="8" t="s">
        <v>58</v>
      </c>
      <c r="C13" s="9"/>
      <c r="D13" s="8"/>
      <c r="E13" s="40">
        <v>8</v>
      </c>
      <c r="F13" s="8"/>
      <c r="G13" s="10"/>
      <c r="H13" s="12"/>
      <c r="I13" s="8"/>
      <c r="J13" s="8">
        <v>6</v>
      </c>
      <c r="K13" s="8"/>
      <c r="L13" s="10"/>
      <c r="M13" s="12"/>
      <c r="N13" s="8"/>
      <c r="O13" s="8">
        <v>4</v>
      </c>
      <c r="P13" s="8"/>
      <c r="Q13" s="10"/>
      <c r="R13" s="12"/>
      <c r="S13" s="8"/>
      <c r="T13" s="8">
        <v>2</v>
      </c>
      <c r="U13" s="8"/>
      <c r="V13" s="10"/>
      <c r="W13" s="12"/>
      <c r="X13" s="8"/>
      <c r="Y13" s="8">
        <v>0</v>
      </c>
      <c r="Z13" s="24"/>
      <c r="AA13" s="25"/>
      <c r="AB13" s="12"/>
      <c r="AC13" s="8"/>
      <c r="AD13" s="8">
        <v>0</v>
      </c>
      <c r="AE13" s="8"/>
      <c r="AF13" s="10"/>
      <c r="AG13" s="12"/>
      <c r="AH13" s="8"/>
      <c r="AI13" s="8">
        <v>0</v>
      </c>
      <c r="AJ13" s="8">
        <v>0</v>
      </c>
      <c r="AK13" s="10"/>
      <c r="AL13" s="12"/>
      <c r="AM13" s="8"/>
      <c r="AN13" s="8">
        <v>0</v>
      </c>
      <c r="AO13" s="8">
        <v>0</v>
      </c>
      <c r="AP13" s="10">
        <v>0</v>
      </c>
      <c r="AQ13" s="12"/>
      <c r="AR13" s="8"/>
      <c r="AS13" s="8">
        <v>0</v>
      </c>
      <c r="AT13" s="8"/>
      <c r="AU13" s="10"/>
      <c r="AV13" s="12"/>
      <c r="AW13" s="8"/>
      <c r="AX13" s="8">
        <v>0</v>
      </c>
      <c r="AY13" s="8"/>
      <c r="AZ13" s="10"/>
      <c r="BA13" s="12"/>
      <c r="BB13" s="8"/>
      <c r="BC13" s="8">
        <v>6</v>
      </c>
      <c r="BD13" s="8"/>
      <c r="BE13" s="8"/>
      <c r="BF13" s="11">
        <f>SUM(E13+F13+G13+J13+K13+L13+O13+P13+Q13+T13+U13+V13+Y13+Z13+AA13+AD13+AE13+AF13+AI13+AJ13+AK13+AN13+AO13+AP13+AS13+AT13+AU13+AX13+AY13+AZ13+BC13+BD13+BE13)</f>
        <v>26</v>
      </c>
    </row>
    <row r="14" spans="1:58" x14ac:dyDescent="0.25">
      <c r="A14" s="7" t="s">
        <v>29</v>
      </c>
      <c r="B14" s="8" t="s">
        <v>59</v>
      </c>
      <c r="C14" s="9"/>
      <c r="D14" s="8"/>
      <c r="E14" s="8">
        <v>7</v>
      </c>
      <c r="F14" s="8"/>
      <c r="G14" s="10"/>
      <c r="H14" s="12"/>
      <c r="I14" s="8"/>
      <c r="J14" s="8">
        <v>6</v>
      </c>
      <c r="K14" s="8"/>
      <c r="L14" s="10"/>
      <c r="M14" s="12"/>
      <c r="N14" s="8"/>
      <c r="O14" s="8">
        <v>2</v>
      </c>
      <c r="P14" s="8"/>
      <c r="Q14" s="10"/>
      <c r="R14" s="12"/>
      <c r="S14" s="8"/>
      <c r="T14" s="8">
        <v>0</v>
      </c>
      <c r="U14" s="8"/>
      <c r="V14" s="10"/>
      <c r="W14" s="12"/>
      <c r="X14" s="8"/>
      <c r="Y14" s="8">
        <v>5</v>
      </c>
      <c r="Z14" s="24"/>
      <c r="AA14" s="25"/>
      <c r="AB14" s="12"/>
      <c r="AC14" s="8"/>
      <c r="AD14" s="8">
        <v>2</v>
      </c>
      <c r="AE14" s="8"/>
      <c r="AF14" s="10"/>
      <c r="AG14" s="12"/>
      <c r="AH14" s="8"/>
      <c r="AI14" s="8">
        <v>7</v>
      </c>
      <c r="AJ14" s="8">
        <v>7</v>
      </c>
      <c r="AK14" s="10"/>
      <c r="AL14" s="12"/>
      <c r="AM14" s="8"/>
      <c r="AN14" s="40">
        <v>9</v>
      </c>
      <c r="AO14" s="8">
        <v>9</v>
      </c>
      <c r="AP14" s="10">
        <v>9</v>
      </c>
      <c r="AQ14" s="12"/>
      <c r="AR14" s="8"/>
      <c r="AS14" s="8">
        <v>5</v>
      </c>
      <c r="AT14" s="8"/>
      <c r="AU14" s="10"/>
      <c r="AV14" s="12"/>
      <c r="AW14" s="8"/>
      <c r="AX14" s="8">
        <v>4</v>
      </c>
      <c r="AY14" s="8"/>
      <c r="AZ14" s="10"/>
      <c r="BA14" s="12"/>
      <c r="BB14" s="8"/>
      <c r="BC14" s="8">
        <v>8</v>
      </c>
      <c r="BD14" s="8"/>
      <c r="BE14" s="8"/>
      <c r="BF14" s="11">
        <f>SUM(E14+F14+G14+J14+K14+L14+O14+P14+Q14+T14+U14+V14+Y14+Z14+AA14+AD14+AE14+AF14+AI14+AJ14+AK14+AN14+AO14+AP14+AS14+AT14+AU14+AX14+AY14+AZ14+BC14+BD14+BE14)</f>
        <v>80</v>
      </c>
    </row>
    <row r="15" spans="1:58" ht="15.75" thickBot="1" x14ac:dyDescent="0.3">
      <c r="A15" s="13" t="s">
        <v>29</v>
      </c>
      <c r="B15" s="45" t="s">
        <v>116</v>
      </c>
      <c r="C15" s="43"/>
      <c r="D15" s="47"/>
      <c r="E15" s="47">
        <v>0</v>
      </c>
      <c r="F15" s="47"/>
      <c r="G15" s="48"/>
      <c r="H15" s="14"/>
      <c r="I15" s="47"/>
      <c r="J15" s="47">
        <v>0</v>
      </c>
      <c r="K15" s="47"/>
      <c r="L15" s="48"/>
      <c r="M15" s="14"/>
      <c r="N15" s="47"/>
      <c r="O15" s="47">
        <v>0</v>
      </c>
      <c r="P15" s="47"/>
      <c r="Q15" s="48"/>
      <c r="R15" s="14"/>
      <c r="S15" s="47"/>
      <c r="T15" s="47">
        <v>6</v>
      </c>
      <c r="U15" s="47"/>
      <c r="V15" s="48"/>
      <c r="W15" s="14"/>
      <c r="X15" s="47"/>
      <c r="Y15" s="47">
        <v>5</v>
      </c>
      <c r="Z15" s="26"/>
      <c r="AA15" s="27"/>
      <c r="AB15" s="14"/>
      <c r="AC15" s="47"/>
      <c r="AD15" s="41">
        <v>8</v>
      </c>
      <c r="AE15" s="47"/>
      <c r="AF15" s="48"/>
      <c r="AG15" s="14"/>
      <c r="AH15" s="47"/>
      <c r="AI15" s="47">
        <v>6</v>
      </c>
      <c r="AJ15" s="47">
        <v>6</v>
      </c>
      <c r="AK15" s="48"/>
      <c r="AL15" s="14"/>
      <c r="AM15" s="47"/>
      <c r="AN15" s="41">
        <v>9</v>
      </c>
      <c r="AO15" s="47">
        <v>9</v>
      </c>
      <c r="AP15" s="48">
        <v>9</v>
      </c>
      <c r="AQ15" s="14"/>
      <c r="AR15" s="47"/>
      <c r="AS15" s="47">
        <v>8</v>
      </c>
      <c r="AT15" s="47"/>
      <c r="AU15" s="48"/>
      <c r="AV15" s="14"/>
      <c r="AW15" s="47"/>
      <c r="AX15" s="47">
        <v>4</v>
      </c>
      <c r="AY15" s="47"/>
      <c r="AZ15" s="48"/>
      <c r="BA15" s="14"/>
      <c r="BB15" s="47"/>
      <c r="BC15" s="47">
        <v>0</v>
      </c>
      <c r="BD15" s="47"/>
      <c r="BE15" s="47"/>
      <c r="BF15" s="11">
        <f>SUM(E15+F15+G15+J15+K15+L15+O15+P15+Q15+T15+U15+V15+Y15+Z15+AA15+AD15+AE15+AF15+AI15+AJ15+AK15+AN15+AO15+AP15+AS15+AT15+AU15+AX15+AY15+AZ15+BC15+BD15+BE15)</f>
        <v>70</v>
      </c>
    </row>
    <row r="16" spans="1:58" x14ac:dyDescent="0.25">
      <c r="A16" s="15" t="s">
        <v>30</v>
      </c>
      <c r="B16" s="42" t="s">
        <v>132</v>
      </c>
      <c r="C16" s="28"/>
      <c r="D16" s="16"/>
      <c r="E16" s="16">
        <v>0</v>
      </c>
      <c r="F16" s="16"/>
      <c r="G16" s="17"/>
      <c r="H16" s="37"/>
      <c r="I16" s="16"/>
      <c r="J16" s="16">
        <v>0</v>
      </c>
      <c r="K16" s="16"/>
      <c r="L16" s="17"/>
      <c r="M16" s="37"/>
      <c r="N16" s="16"/>
      <c r="O16" s="16">
        <v>0</v>
      </c>
      <c r="P16" s="16"/>
      <c r="Q16" s="17"/>
      <c r="R16" s="37"/>
      <c r="S16" s="16"/>
      <c r="T16" s="16">
        <v>0</v>
      </c>
      <c r="U16" s="16"/>
      <c r="V16" s="17"/>
      <c r="W16" s="8"/>
      <c r="X16" s="8"/>
      <c r="Y16" s="16"/>
      <c r="Z16" s="29"/>
      <c r="AA16" s="30"/>
      <c r="AB16" s="37"/>
      <c r="AC16" s="16"/>
      <c r="AD16" s="42">
        <v>3</v>
      </c>
      <c r="AE16" s="16">
        <v>3</v>
      </c>
      <c r="AF16" s="17">
        <v>3</v>
      </c>
      <c r="AG16" s="37"/>
      <c r="AH16" s="16"/>
      <c r="AI16" s="16">
        <v>0</v>
      </c>
      <c r="AJ16" s="16">
        <v>0</v>
      </c>
      <c r="AK16" s="17"/>
      <c r="AL16" s="37"/>
      <c r="AM16" s="16"/>
      <c r="AN16" s="42">
        <v>0</v>
      </c>
      <c r="AO16" s="16"/>
      <c r="AP16" s="17"/>
      <c r="AQ16" s="37"/>
      <c r="AR16" s="16"/>
      <c r="AS16" s="16">
        <v>0</v>
      </c>
      <c r="AT16" s="16"/>
      <c r="AU16" s="17"/>
      <c r="AV16" s="37"/>
      <c r="AW16" s="16"/>
      <c r="AX16" s="16">
        <v>0</v>
      </c>
      <c r="AY16" s="16"/>
      <c r="AZ16" s="17"/>
      <c r="BA16" s="37"/>
      <c r="BB16" s="16"/>
      <c r="BC16" s="16">
        <v>0</v>
      </c>
      <c r="BD16" s="16"/>
      <c r="BE16" s="46"/>
      <c r="BF16" s="11">
        <f>SUM(E16+F16+G16+J16+K16+L16+O16+P16+Q16+T16+U16+V16+Y16+Z16+AA16+AD16+AE16+AF16+AI16+AJ16+AK16+AN16+AO16+AP16+AS16+AT16+AU16+AX16+AY16+AZ16+BC16+BD16+BE16)</f>
        <v>9</v>
      </c>
    </row>
    <row r="17" spans="1:58" ht="15.75" thickBot="1" x14ac:dyDescent="0.3">
      <c r="A17" s="7" t="s">
        <v>30</v>
      </c>
      <c r="B17" s="8" t="s">
        <v>126</v>
      </c>
      <c r="C17" s="9">
        <v>43714</v>
      </c>
      <c r="D17" s="8" t="s">
        <v>19</v>
      </c>
      <c r="E17" s="8">
        <v>0</v>
      </c>
      <c r="F17" s="8"/>
      <c r="G17" s="10"/>
      <c r="H17" s="9">
        <v>43718</v>
      </c>
      <c r="I17" s="8" t="s">
        <v>20</v>
      </c>
      <c r="J17" s="8">
        <v>0</v>
      </c>
      <c r="K17" s="8"/>
      <c r="L17" s="10"/>
      <c r="M17" s="9">
        <v>43720</v>
      </c>
      <c r="N17" s="8" t="s">
        <v>52</v>
      </c>
      <c r="O17" s="8">
        <v>0</v>
      </c>
      <c r="P17" s="8"/>
      <c r="Q17" s="10"/>
      <c r="R17" s="9">
        <v>43725</v>
      </c>
      <c r="S17" s="8" t="s">
        <v>48</v>
      </c>
      <c r="T17" s="8">
        <v>1</v>
      </c>
      <c r="U17" s="8"/>
      <c r="V17" s="10"/>
      <c r="W17" s="58">
        <v>43727</v>
      </c>
      <c r="X17" s="31" t="s">
        <v>47</v>
      </c>
      <c r="Y17" s="8"/>
      <c r="Z17" s="24"/>
      <c r="AA17" s="25"/>
      <c r="AB17" s="9">
        <v>43732</v>
      </c>
      <c r="AC17" s="8" t="s">
        <v>25</v>
      </c>
      <c r="AD17" s="8">
        <v>2</v>
      </c>
      <c r="AE17" s="8">
        <v>2</v>
      </c>
      <c r="AF17" s="10">
        <v>2</v>
      </c>
      <c r="AG17" s="9">
        <v>43733</v>
      </c>
      <c r="AH17" s="8" t="s">
        <v>42</v>
      </c>
      <c r="AI17" s="8">
        <v>0</v>
      </c>
      <c r="AJ17" s="8">
        <v>0</v>
      </c>
      <c r="AK17" s="10"/>
      <c r="AL17" s="9">
        <v>43739</v>
      </c>
      <c r="AM17" s="8" t="s">
        <v>27</v>
      </c>
      <c r="AN17" s="8">
        <v>0</v>
      </c>
      <c r="AO17" s="8"/>
      <c r="AP17" s="10"/>
      <c r="AQ17" s="9">
        <v>43741</v>
      </c>
      <c r="AR17" s="8" t="s">
        <v>50</v>
      </c>
      <c r="AS17" s="8">
        <v>0</v>
      </c>
      <c r="AT17" s="8"/>
      <c r="AU17" s="10"/>
      <c r="AV17" s="9">
        <v>43745</v>
      </c>
      <c r="AW17" s="8" t="s">
        <v>45</v>
      </c>
      <c r="AX17" s="8">
        <v>0</v>
      </c>
      <c r="AY17" s="8"/>
      <c r="AZ17" s="10"/>
      <c r="BA17" s="9">
        <v>43747</v>
      </c>
      <c r="BB17" s="8" t="s">
        <v>24</v>
      </c>
      <c r="BC17" s="8">
        <v>0</v>
      </c>
      <c r="BD17" s="8"/>
      <c r="BE17" s="8"/>
      <c r="BF17" s="11">
        <f>SUM(E17+F17+G17+J17+K17+L17+O17+P17+Q17+T17+U17+V17+Y17+Z17+AA17+AD17+AE17+AF17+AI17+AJ17+AK17+AN17+AO17+AP17+AS17+AT17+AU17+AX17+AY17+AZ17+BC17+BD17+BE17)</f>
        <v>7</v>
      </c>
    </row>
    <row r="18" spans="1:58" x14ac:dyDescent="0.25">
      <c r="A18" s="15" t="s">
        <v>31</v>
      </c>
      <c r="B18" s="16" t="s">
        <v>70</v>
      </c>
      <c r="C18" s="28"/>
      <c r="D18" s="16"/>
      <c r="E18" s="16">
        <v>0</v>
      </c>
      <c r="F18" s="16"/>
      <c r="G18" s="17"/>
      <c r="H18" s="37"/>
      <c r="I18" s="16"/>
      <c r="J18" s="16">
        <v>3</v>
      </c>
      <c r="K18" s="16"/>
      <c r="L18" s="17"/>
      <c r="M18" s="37"/>
      <c r="N18" s="16"/>
      <c r="O18" s="16">
        <v>3</v>
      </c>
      <c r="P18" s="16"/>
      <c r="Q18" s="17"/>
      <c r="R18" s="37"/>
      <c r="S18" s="16"/>
      <c r="T18" s="16">
        <v>3</v>
      </c>
      <c r="U18" s="16"/>
      <c r="V18" s="17"/>
      <c r="W18" s="37"/>
      <c r="X18" s="16"/>
      <c r="Y18" s="16"/>
      <c r="Z18" s="29"/>
      <c r="AA18" s="30"/>
      <c r="AB18" s="37"/>
      <c r="AC18" s="16"/>
      <c r="AD18" s="16">
        <v>2</v>
      </c>
      <c r="AE18" s="16"/>
      <c r="AF18" s="17"/>
      <c r="AG18" s="37"/>
      <c r="AH18" s="16"/>
      <c r="AI18" s="16"/>
      <c r="AJ18" s="16"/>
      <c r="AK18" s="17"/>
      <c r="AL18" s="37"/>
      <c r="AM18" s="16"/>
      <c r="AN18" s="16">
        <v>0</v>
      </c>
      <c r="AO18" s="16"/>
      <c r="AP18" s="17"/>
      <c r="AQ18" s="37"/>
      <c r="AR18" s="16"/>
      <c r="AS18" s="16">
        <v>2</v>
      </c>
      <c r="AT18" s="16"/>
      <c r="AU18" s="17"/>
      <c r="AV18" s="37"/>
      <c r="AW18" s="16"/>
      <c r="AX18" s="16">
        <v>2</v>
      </c>
      <c r="AY18" s="16">
        <v>2</v>
      </c>
      <c r="AZ18" s="17"/>
      <c r="BA18" s="37"/>
      <c r="BB18" s="16"/>
      <c r="BC18" s="16"/>
      <c r="BD18" s="16"/>
      <c r="BE18" s="16"/>
      <c r="BF18" s="11">
        <f>SUM(E18+F18+G18+J18+K18+L18+O18+P18+Q18+T18+U18+V18+Y18+Z18+AA18+AD18+AE18+AF18+AI18+AJ18+AK18+AN18+AO18+AP18+AS18+AT18+AU18+AX18+AY18+AZ18+BC18+BD18+BE18)</f>
        <v>17</v>
      </c>
    </row>
    <row r="19" spans="1:58" ht="15.75" thickBot="1" x14ac:dyDescent="0.3">
      <c r="A19" s="7" t="s">
        <v>31</v>
      </c>
      <c r="B19" s="8" t="s">
        <v>69</v>
      </c>
      <c r="C19" s="9">
        <v>43713</v>
      </c>
      <c r="D19" s="8" t="s">
        <v>44</v>
      </c>
      <c r="E19" s="8">
        <v>1</v>
      </c>
      <c r="F19" s="8"/>
      <c r="G19" s="10"/>
      <c r="H19" s="9">
        <v>43718</v>
      </c>
      <c r="I19" s="8" t="s">
        <v>45</v>
      </c>
      <c r="J19" s="8">
        <v>1</v>
      </c>
      <c r="K19" s="8"/>
      <c r="L19" s="10"/>
      <c r="M19" s="9">
        <v>43719</v>
      </c>
      <c r="N19" s="8" t="s">
        <v>24</v>
      </c>
      <c r="O19" s="8">
        <v>1</v>
      </c>
      <c r="P19" s="8"/>
      <c r="Q19" s="10"/>
      <c r="R19" s="9">
        <v>43725</v>
      </c>
      <c r="S19" s="8" t="s">
        <v>51</v>
      </c>
      <c r="T19" s="8">
        <v>4</v>
      </c>
      <c r="U19" s="8"/>
      <c r="V19" s="10"/>
      <c r="W19" s="9">
        <v>43727</v>
      </c>
      <c r="X19" s="8" t="s">
        <v>53</v>
      </c>
      <c r="Y19" s="8"/>
      <c r="Z19" s="24"/>
      <c r="AA19" s="25"/>
      <c r="AB19" s="9">
        <v>43728</v>
      </c>
      <c r="AC19" s="8" t="s">
        <v>19</v>
      </c>
      <c r="AD19" s="8">
        <v>0</v>
      </c>
      <c r="AE19" s="8"/>
      <c r="AF19" s="10"/>
      <c r="AG19" s="9">
        <v>43732</v>
      </c>
      <c r="AH19" s="8" t="s">
        <v>41</v>
      </c>
      <c r="AI19" s="8"/>
      <c r="AJ19" s="8"/>
      <c r="AK19" s="10"/>
      <c r="AL19" s="9">
        <v>43739</v>
      </c>
      <c r="AM19" s="8" t="s">
        <v>21</v>
      </c>
      <c r="AN19" s="8">
        <v>0</v>
      </c>
      <c r="AO19" s="8"/>
      <c r="AP19" s="10"/>
      <c r="AQ19" s="9">
        <v>43741</v>
      </c>
      <c r="AR19" s="8" t="s">
        <v>48</v>
      </c>
      <c r="AS19" s="8">
        <v>2</v>
      </c>
      <c r="AT19" s="8"/>
      <c r="AU19" s="10"/>
      <c r="AV19" s="9">
        <v>43746</v>
      </c>
      <c r="AW19" s="8" t="s">
        <v>42</v>
      </c>
      <c r="AX19" s="8">
        <v>0</v>
      </c>
      <c r="AY19" s="8">
        <v>0</v>
      </c>
      <c r="AZ19" s="10"/>
      <c r="BA19" s="9">
        <v>43748</v>
      </c>
      <c r="BB19" s="8" t="s">
        <v>25</v>
      </c>
      <c r="BC19" s="8"/>
      <c r="BD19" s="8"/>
      <c r="BE19" s="8"/>
      <c r="BF19" s="11">
        <f>SUM(E19+F19+G19+J19+K19+L19+O19+P19+Q19+T19+U19+V19+Y19+Z19+AA19+AD19+AE19+AF19+AI19+AJ19+AK19+AN19+AO19+AP19+AS19+AT19+AU19+AX19+AY19+AZ19+BC19+BD19+BE19)</f>
        <v>9</v>
      </c>
    </row>
    <row r="20" spans="1:58" x14ac:dyDescent="0.25">
      <c r="A20" s="15" t="s">
        <v>32</v>
      </c>
      <c r="B20" s="34" t="s">
        <v>81</v>
      </c>
      <c r="C20" s="28">
        <v>43713</v>
      </c>
      <c r="D20" s="16" t="s">
        <v>51</v>
      </c>
      <c r="E20" s="42">
        <v>12</v>
      </c>
      <c r="F20" s="16"/>
      <c r="G20" s="17"/>
      <c r="H20" s="28">
        <v>43718</v>
      </c>
      <c r="I20" s="16" t="s">
        <v>23</v>
      </c>
      <c r="J20" s="16">
        <v>9</v>
      </c>
      <c r="K20" s="16"/>
      <c r="L20" s="17"/>
      <c r="M20" s="28">
        <v>43720</v>
      </c>
      <c r="N20" s="16" t="s">
        <v>25</v>
      </c>
      <c r="O20" s="16">
        <v>9</v>
      </c>
      <c r="P20" s="16">
        <v>9</v>
      </c>
      <c r="Q20" s="17">
        <v>9</v>
      </c>
      <c r="R20" s="28">
        <v>43725</v>
      </c>
      <c r="S20" s="16" t="s">
        <v>26</v>
      </c>
      <c r="T20" s="42">
        <v>12</v>
      </c>
      <c r="U20" s="16"/>
      <c r="V20" s="17"/>
      <c r="W20" s="28">
        <v>43727</v>
      </c>
      <c r="X20" s="16" t="s">
        <v>50</v>
      </c>
      <c r="Y20" s="16">
        <v>4</v>
      </c>
      <c r="Z20" s="29"/>
      <c r="AA20" s="30"/>
      <c r="AB20" s="28">
        <v>43731</v>
      </c>
      <c r="AC20" s="16" t="s">
        <v>28</v>
      </c>
      <c r="AD20" s="16">
        <v>7</v>
      </c>
      <c r="AE20" s="16"/>
      <c r="AF20" s="17"/>
      <c r="AG20" s="28">
        <v>43734</v>
      </c>
      <c r="AH20" s="16" t="s">
        <v>46</v>
      </c>
      <c r="AI20" s="16">
        <v>12</v>
      </c>
      <c r="AJ20" s="16"/>
      <c r="AK20" s="17"/>
      <c r="AL20" s="28">
        <v>43739</v>
      </c>
      <c r="AM20" s="16" t="s">
        <v>43</v>
      </c>
      <c r="AN20" s="16">
        <v>12</v>
      </c>
      <c r="AO20" s="16"/>
      <c r="AP20" s="17"/>
      <c r="AQ20" s="28">
        <v>43741</v>
      </c>
      <c r="AR20" s="16" t="s">
        <v>47</v>
      </c>
      <c r="AS20" s="16">
        <v>11</v>
      </c>
      <c r="AT20" s="16"/>
      <c r="AU20" s="17"/>
      <c r="AV20" s="28">
        <v>43745</v>
      </c>
      <c r="AW20" s="16" t="s">
        <v>52</v>
      </c>
      <c r="AX20" s="16">
        <v>3</v>
      </c>
      <c r="AY20" s="16"/>
      <c r="AZ20" s="17"/>
      <c r="BA20" s="28">
        <v>43748</v>
      </c>
      <c r="BB20" s="16" t="s">
        <v>20</v>
      </c>
      <c r="BC20" s="16">
        <v>7</v>
      </c>
      <c r="BD20" s="16"/>
      <c r="BE20" s="16"/>
      <c r="BF20" s="11">
        <f>SUM(E20+F20+G20+J20+K20+L20+O20+P20+Q20+T20+U20+V20+Y20+Z20+AA20+AD20+AE20+AF20+AI20+AJ20+AK20+AN20+AO20+AP20+AS20+AT20+AU20+AX20+AY20+AZ20+BC20+BD20+BE20)</f>
        <v>116</v>
      </c>
    </row>
    <row r="21" spans="1:58" x14ac:dyDescent="0.25">
      <c r="A21" s="7" t="s">
        <v>32</v>
      </c>
      <c r="B21" s="35" t="s">
        <v>82</v>
      </c>
      <c r="C21" s="9"/>
      <c r="D21" s="8"/>
      <c r="E21" s="40">
        <v>10</v>
      </c>
      <c r="F21" s="8"/>
      <c r="G21" s="10"/>
      <c r="H21" s="12"/>
      <c r="I21" s="8"/>
      <c r="J21" s="8">
        <v>10</v>
      </c>
      <c r="K21" s="8"/>
      <c r="L21" s="10"/>
      <c r="M21" s="12"/>
      <c r="N21" s="8"/>
      <c r="O21" s="8">
        <v>4</v>
      </c>
      <c r="P21" s="8">
        <v>4</v>
      </c>
      <c r="Q21" s="10">
        <v>4</v>
      </c>
      <c r="R21" s="12"/>
      <c r="S21" s="8"/>
      <c r="T21" s="40">
        <v>12</v>
      </c>
      <c r="U21" s="8"/>
      <c r="V21" s="10"/>
      <c r="W21" s="12"/>
      <c r="X21" s="8"/>
      <c r="Y21" s="8">
        <v>10</v>
      </c>
      <c r="Z21" s="24"/>
      <c r="AA21" s="25"/>
      <c r="AB21" s="12"/>
      <c r="AC21" s="8"/>
      <c r="AD21" s="8">
        <v>7</v>
      </c>
      <c r="AE21" s="8"/>
      <c r="AF21" s="10"/>
      <c r="AG21" s="12"/>
      <c r="AH21" s="8"/>
      <c r="AI21" s="8">
        <v>8</v>
      </c>
      <c r="AJ21" s="8"/>
      <c r="AK21" s="10"/>
      <c r="AL21" s="12"/>
      <c r="AM21" s="8"/>
      <c r="AN21" s="8">
        <v>4</v>
      </c>
      <c r="AO21" s="8"/>
      <c r="AP21" s="10"/>
      <c r="AQ21" s="12"/>
      <c r="AR21" s="8"/>
      <c r="AS21" s="8">
        <v>13</v>
      </c>
      <c r="AT21" s="8"/>
      <c r="AU21" s="10"/>
      <c r="AV21" s="12"/>
      <c r="AW21" s="8"/>
      <c r="AX21" s="8">
        <v>8</v>
      </c>
      <c r="AY21" s="8"/>
      <c r="AZ21" s="10"/>
      <c r="BA21" s="12"/>
      <c r="BB21" s="8"/>
      <c r="BC21" s="8">
        <v>7</v>
      </c>
      <c r="BD21" s="8"/>
      <c r="BE21" s="8"/>
      <c r="BF21" s="11">
        <f>SUM(E21+F21+G21+J21+K21+L21+O21+P21+Q21+T21+U21+V21+Y21+Z21+AA21+AD21+AE21+AF21+AI21+AJ21+AK21+AN21+AO21+AP21+AS21+AT21+AU21+AX21+AY21+AZ21+BC21+BD21+BE21)</f>
        <v>101</v>
      </c>
    </row>
    <row r="22" spans="1:58" x14ac:dyDescent="0.25">
      <c r="A22" s="7" t="s">
        <v>85</v>
      </c>
      <c r="B22" s="8" t="s">
        <v>84</v>
      </c>
      <c r="C22" s="9"/>
      <c r="D22" s="8"/>
      <c r="E22" s="8">
        <v>6</v>
      </c>
      <c r="F22" s="8"/>
      <c r="G22" s="10"/>
      <c r="H22" s="12"/>
      <c r="I22" s="8"/>
      <c r="J22" s="8">
        <v>4</v>
      </c>
      <c r="K22" s="8"/>
      <c r="L22" s="10"/>
      <c r="M22" s="12"/>
      <c r="N22" s="8"/>
      <c r="O22" s="8">
        <v>6</v>
      </c>
      <c r="P22" s="8">
        <v>6</v>
      </c>
      <c r="Q22" s="10">
        <v>6</v>
      </c>
      <c r="R22" s="12"/>
      <c r="S22" s="8"/>
      <c r="T22" s="8">
        <v>4</v>
      </c>
      <c r="U22" s="8"/>
      <c r="V22" s="10"/>
      <c r="W22" s="12"/>
      <c r="X22" s="8"/>
      <c r="Y22" s="8">
        <v>4</v>
      </c>
      <c r="Z22" s="24"/>
      <c r="AA22" s="25"/>
      <c r="AB22" s="12"/>
      <c r="AC22" s="8"/>
      <c r="AD22" s="8">
        <v>0</v>
      </c>
      <c r="AE22" s="8"/>
      <c r="AF22" s="10"/>
      <c r="AG22" s="12"/>
      <c r="AH22" s="8"/>
      <c r="AI22" s="8">
        <v>4</v>
      </c>
      <c r="AJ22" s="8"/>
      <c r="AK22" s="10"/>
      <c r="AL22" s="12"/>
      <c r="AM22" s="8"/>
      <c r="AN22" s="8">
        <v>0</v>
      </c>
      <c r="AO22" s="8"/>
      <c r="AP22" s="10"/>
      <c r="AQ22" s="12"/>
      <c r="AR22" s="8"/>
      <c r="AS22" s="8">
        <v>4</v>
      </c>
      <c r="AT22" s="8"/>
      <c r="AU22" s="10"/>
      <c r="AV22" s="12"/>
      <c r="AW22" s="8"/>
      <c r="AX22" s="8">
        <v>0</v>
      </c>
      <c r="AY22" s="8"/>
      <c r="AZ22" s="10"/>
      <c r="BA22" s="12"/>
      <c r="BB22" s="8"/>
      <c r="BC22" s="8">
        <v>4</v>
      </c>
      <c r="BD22" s="8"/>
      <c r="BE22" s="8"/>
      <c r="BF22" s="11">
        <f>SUM(E22+F22+G22+J22+K22+L22+O22+P22+Q22+T22+U22+V22+Y22+Z22+AA22+AD22+AE22+AF22+AI22+AJ22+AK22+AN22+AO22+AP22+AS22+AT22+AU22+AX22+AY22+AZ22+BC22+BD22+BE22)</f>
        <v>48</v>
      </c>
    </row>
    <row r="23" spans="1:58" x14ac:dyDescent="0.25">
      <c r="A23" s="7" t="s">
        <v>32</v>
      </c>
      <c r="B23" s="35" t="s">
        <v>83</v>
      </c>
      <c r="C23" s="9"/>
      <c r="D23" s="8"/>
      <c r="E23" s="8">
        <v>5</v>
      </c>
      <c r="F23" s="8"/>
      <c r="G23" s="10"/>
      <c r="H23" s="12"/>
      <c r="I23" s="8"/>
      <c r="J23" s="8">
        <v>8</v>
      </c>
      <c r="K23" s="8"/>
      <c r="L23" s="10"/>
      <c r="M23" s="12"/>
      <c r="N23" s="8"/>
      <c r="O23" s="8">
        <v>3</v>
      </c>
      <c r="P23" s="8">
        <v>3</v>
      </c>
      <c r="Q23" s="10">
        <v>3</v>
      </c>
      <c r="R23" s="12"/>
      <c r="S23" s="8"/>
      <c r="T23" s="8">
        <v>5</v>
      </c>
      <c r="U23" s="8"/>
      <c r="V23" s="10"/>
      <c r="W23" s="12"/>
      <c r="X23" s="8"/>
      <c r="Y23" s="8">
        <v>6</v>
      </c>
      <c r="Z23" s="24"/>
      <c r="AA23" s="25"/>
      <c r="AB23" s="12"/>
      <c r="AC23" s="8"/>
      <c r="AD23" s="40">
        <v>8</v>
      </c>
      <c r="AE23" s="8"/>
      <c r="AF23" s="10"/>
      <c r="AG23" s="12"/>
      <c r="AH23" s="8"/>
      <c r="AI23" s="8">
        <v>4</v>
      </c>
      <c r="AJ23" s="8"/>
      <c r="AK23" s="10"/>
      <c r="AL23" s="12"/>
      <c r="AM23" s="8"/>
      <c r="AN23" s="8">
        <v>4</v>
      </c>
      <c r="AO23" s="8"/>
      <c r="AP23" s="10"/>
      <c r="AQ23" s="12"/>
      <c r="AR23" s="8"/>
      <c r="AS23" s="40">
        <v>9</v>
      </c>
      <c r="AT23" s="8"/>
      <c r="AU23" s="10"/>
      <c r="AV23" s="12"/>
      <c r="AW23" s="8"/>
      <c r="AX23" s="8">
        <v>1</v>
      </c>
      <c r="AY23" s="8"/>
      <c r="AZ23" s="10"/>
      <c r="BA23" s="12"/>
      <c r="BB23" s="8"/>
      <c r="BC23" s="8">
        <v>5</v>
      </c>
      <c r="BD23" s="8"/>
      <c r="BE23" s="8"/>
      <c r="BF23" s="11">
        <f>SUM(E23+F23+G23+J23+K23+L23+O23+P23+Q23+T23+U23+V23+Y23+Z23+AA23+AD23+AE23+AF23+AI23+AJ23+AK23+AN23+AO23+AP23+AS23+AT23+AU23+AX23+AY23+AZ23+BC23+BD23+BE23)</f>
        <v>64</v>
      </c>
    </row>
    <row r="24" spans="1:58" x14ac:dyDescent="0.25">
      <c r="A24" s="7" t="s">
        <v>32</v>
      </c>
      <c r="B24" s="35" t="s">
        <v>92</v>
      </c>
      <c r="C24" s="9"/>
      <c r="D24" s="8"/>
      <c r="E24" s="8">
        <v>2</v>
      </c>
      <c r="F24" s="8"/>
      <c r="G24" s="10"/>
      <c r="H24" s="12"/>
      <c r="I24" s="8"/>
      <c r="J24" s="8">
        <v>4</v>
      </c>
      <c r="K24" s="8"/>
      <c r="L24" s="10"/>
      <c r="M24" s="12"/>
      <c r="N24" s="8"/>
      <c r="O24" s="8">
        <v>1</v>
      </c>
      <c r="P24" s="8">
        <v>1</v>
      </c>
      <c r="Q24" s="10">
        <v>1</v>
      </c>
      <c r="R24" s="12"/>
      <c r="S24" s="8"/>
      <c r="T24" s="40">
        <v>8</v>
      </c>
      <c r="U24" s="8"/>
      <c r="V24" s="10"/>
      <c r="W24" s="12"/>
      <c r="X24" s="8"/>
      <c r="Y24" s="8">
        <v>4</v>
      </c>
      <c r="Z24" s="24"/>
      <c r="AA24" s="25"/>
      <c r="AB24" s="12"/>
      <c r="AC24" s="8"/>
      <c r="AD24" s="8">
        <v>4</v>
      </c>
      <c r="AE24" s="8"/>
      <c r="AF24" s="10"/>
      <c r="AG24" s="12"/>
      <c r="AH24" s="8"/>
      <c r="AI24" s="40">
        <v>8</v>
      </c>
      <c r="AJ24" s="8"/>
      <c r="AK24" s="10"/>
      <c r="AL24" s="12"/>
      <c r="AM24" s="8"/>
      <c r="AN24" s="8">
        <v>5</v>
      </c>
      <c r="AO24" s="8"/>
      <c r="AP24" s="10"/>
      <c r="AQ24" s="12"/>
      <c r="AR24" s="8"/>
      <c r="AS24" s="8">
        <v>8</v>
      </c>
      <c r="AT24" s="8"/>
      <c r="AU24" s="10"/>
      <c r="AV24" s="12"/>
      <c r="AW24" s="8"/>
      <c r="AX24" s="8">
        <v>12</v>
      </c>
      <c r="AY24" s="8"/>
      <c r="AZ24" s="10"/>
      <c r="BA24" s="12"/>
      <c r="BB24" s="8"/>
      <c r="BC24" s="8">
        <v>6</v>
      </c>
      <c r="BD24" s="8"/>
      <c r="BE24" s="8"/>
      <c r="BF24" s="11">
        <f>SUM(E24+F24+G24+J24+K24+L24+O24+P24+Q24+T24+U24+V24+Y24+Z24+AA24+AD24+AE24+AF24+AI24+AJ24+AK24+AN24+AO24+AP24+AS24+AT24+AU24+AX24+AY24+AZ24+BC24+BD24+BE24)</f>
        <v>64</v>
      </c>
    </row>
    <row r="25" spans="1:58" x14ac:dyDescent="0.25">
      <c r="A25" s="7" t="s">
        <v>32</v>
      </c>
      <c r="B25" s="35" t="s">
        <v>119</v>
      </c>
      <c r="C25" s="9"/>
      <c r="D25" s="8"/>
      <c r="E25" s="8">
        <v>0</v>
      </c>
      <c r="F25" s="8"/>
      <c r="G25" s="10"/>
      <c r="H25" s="12"/>
      <c r="I25" s="8"/>
      <c r="J25" s="8">
        <v>0</v>
      </c>
      <c r="K25" s="8"/>
      <c r="L25" s="10"/>
      <c r="M25" s="12"/>
      <c r="N25" s="8"/>
      <c r="O25" s="8">
        <v>0</v>
      </c>
      <c r="P25" s="8">
        <v>0</v>
      </c>
      <c r="Q25" s="10">
        <v>0</v>
      </c>
      <c r="R25" s="12"/>
      <c r="S25" s="8"/>
      <c r="T25" s="8">
        <v>7</v>
      </c>
      <c r="U25" s="8"/>
      <c r="V25" s="10"/>
      <c r="W25" s="12"/>
      <c r="X25" s="8"/>
      <c r="Y25" s="8">
        <v>11</v>
      </c>
      <c r="Z25" s="24"/>
      <c r="AA25" s="25"/>
      <c r="AB25" s="12"/>
      <c r="AC25" s="8"/>
      <c r="AD25" s="8">
        <v>5</v>
      </c>
      <c r="AE25" s="8"/>
      <c r="AF25" s="10"/>
      <c r="AG25" s="12"/>
      <c r="AH25" s="8"/>
      <c r="AI25" s="8">
        <v>7</v>
      </c>
      <c r="AJ25" s="8"/>
      <c r="AK25" s="10"/>
      <c r="AL25" s="12"/>
      <c r="AM25" s="8"/>
      <c r="AN25" s="40">
        <v>9</v>
      </c>
      <c r="AO25" s="8"/>
      <c r="AP25" s="10"/>
      <c r="AQ25" s="12"/>
      <c r="AR25" s="8"/>
      <c r="AS25" s="40">
        <v>13</v>
      </c>
      <c r="AT25" s="8"/>
      <c r="AU25" s="10"/>
      <c r="AV25" s="12"/>
      <c r="AW25" s="8"/>
      <c r="AX25" s="8">
        <v>3</v>
      </c>
      <c r="AY25" s="8"/>
      <c r="AZ25" s="10"/>
      <c r="BA25" s="12"/>
      <c r="BB25" s="8"/>
      <c r="BC25" s="8">
        <v>8</v>
      </c>
      <c r="BD25" s="8"/>
      <c r="BE25" s="8"/>
      <c r="BF25" s="11">
        <f>SUM(E25+F25+G25+J25+K25+L25+O25+P25+Q25+T25+U25+V25+Y25+Z25+AA25+AD25+AE25+AF25+AI25+AJ25+AK25+AN25+AO25+AP25+AS25+AT25+AU25+AX25+AY25+AZ25+BC25+BD25+BE25)</f>
        <v>63</v>
      </c>
    </row>
    <row r="26" spans="1:58" x14ac:dyDescent="0.25">
      <c r="A26" s="7" t="s">
        <v>32</v>
      </c>
      <c r="B26" s="8" t="s">
        <v>129</v>
      </c>
      <c r="C26" s="9"/>
      <c r="D26" s="8"/>
      <c r="E26" s="8">
        <v>0</v>
      </c>
      <c r="F26" s="8"/>
      <c r="G26" s="10"/>
      <c r="H26" s="12"/>
      <c r="I26" s="8"/>
      <c r="J26" s="8">
        <v>0</v>
      </c>
      <c r="K26" s="8"/>
      <c r="L26" s="10"/>
      <c r="M26" s="12"/>
      <c r="N26" s="8"/>
      <c r="O26" s="8">
        <v>0</v>
      </c>
      <c r="P26" s="8">
        <v>0</v>
      </c>
      <c r="Q26" s="10">
        <v>0</v>
      </c>
      <c r="R26" s="12"/>
      <c r="S26" s="8"/>
      <c r="T26" s="8">
        <v>0</v>
      </c>
      <c r="U26" s="8"/>
      <c r="V26" s="10"/>
      <c r="W26" s="12"/>
      <c r="X26" s="8"/>
      <c r="Y26" s="8">
        <v>0</v>
      </c>
      <c r="Z26" s="24"/>
      <c r="AA26" s="25"/>
      <c r="AB26" s="12"/>
      <c r="AC26" s="8"/>
      <c r="AD26" s="8">
        <v>1</v>
      </c>
      <c r="AE26" s="8"/>
      <c r="AF26" s="10"/>
      <c r="AG26" s="12"/>
      <c r="AH26" s="8"/>
      <c r="AI26" s="8">
        <v>0</v>
      </c>
      <c r="AJ26" s="8"/>
      <c r="AK26" s="10"/>
      <c r="AL26" s="12"/>
      <c r="AM26" s="8"/>
      <c r="AN26" s="8">
        <v>6</v>
      </c>
      <c r="AO26" s="8"/>
      <c r="AP26" s="10"/>
      <c r="AQ26" s="12"/>
      <c r="AR26" s="8"/>
      <c r="AS26" s="8">
        <v>0</v>
      </c>
      <c r="AT26" s="8"/>
      <c r="AU26" s="10"/>
      <c r="AV26" s="12"/>
      <c r="AW26" s="8"/>
      <c r="AX26" s="8">
        <v>0</v>
      </c>
      <c r="AY26" s="8"/>
      <c r="AZ26" s="10"/>
      <c r="BA26" s="12"/>
      <c r="BB26" s="8"/>
      <c r="BC26" s="8">
        <v>0</v>
      </c>
      <c r="BD26" s="8"/>
      <c r="BE26" s="8"/>
      <c r="BF26" s="11">
        <f>SUM(E26+F26+G26+J26+K26+L26+O26+P26+Q26+T26+U26+V26+Y26+Z26+AA26+AD26+AE26+AF26+AI26+AJ26+AK26+AN26+AO26+AP26+AS26+AT26+AU26+AX26+AY26+AZ26+BC26+BD26+BE26)</f>
        <v>7</v>
      </c>
    </row>
    <row r="27" spans="1:58" ht="15.75" thickBot="1" x14ac:dyDescent="0.3">
      <c r="A27" s="13" t="s">
        <v>32</v>
      </c>
      <c r="B27" s="47" t="s">
        <v>91</v>
      </c>
      <c r="C27" s="9"/>
      <c r="D27" s="8"/>
      <c r="E27" s="47">
        <v>4</v>
      </c>
      <c r="F27" s="47"/>
      <c r="G27" s="48"/>
      <c r="H27" s="14"/>
      <c r="I27" s="47"/>
      <c r="J27" s="47">
        <v>3</v>
      </c>
      <c r="K27" s="47"/>
      <c r="L27" s="48"/>
      <c r="M27" s="14"/>
      <c r="N27" s="47"/>
      <c r="O27" s="47">
        <v>0</v>
      </c>
      <c r="P27" s="47">
        <v>0</v>
      </c>
      <c r="Q27" s="48">
        <v>0</v>
      </c>
      <c r="R27" s="14"/>
      <c r="S27" s="47"/>
      <c r="T27" s="47">
        <v>0</v>
      </c>
      <c r="U27" s="47"/>
      <c r="V27" s="48"/>
      <c r="W27" s="14"/>
      <c r="X27" s="47"/>
      <c r="Y27" s="47">
        <v>0</v>
      </c>
      <c r="Z27" s="26"/>
      <c r="AA27" s="27"/>
      <c r="AB27" s="14"/>
      <c r="AC27" s="47"/>
      <c r="AD27" s="47">
        <v>0</v>
      </c>
      <c r="AE27" s="47"/>
      <c r="AF27" s="48"/>
      <c r="AG27" s="14"/>
      <c r="AH27" s="47"/>
      <c r="AI27" s="47">
        <v>0</v>
      </c>
      <c r="AJ27" s="47"/>
      <c r="AK27" s="48"/>
      <c r="AL27" s="14"/>
      <c r="AM27" s="47"/>
      <c r="AN27" s="47">
        <v>0</v>
      </c>
      <c r="AO27" s="47"/>
      <c r="AP27" s="48"/>
      <c r="AQ27" s="14"/>
      <c r="AR27" s="47"/>
      <c r="AS27" s="47">
        <v>0</v>
      </c>
      <c r="AT27" s="47"/>
      <c r="AU27" s="48"/>
      <c r="AV27" s="14"/>
      <c r="AW27" s="47"/>
      <c r="AX27" s="47">
        <v>0</v>
      </c>
      <c r="AY27" s="47"/>
      <c r="AZ27" s="48"/>
      <c r="BA27" s="14"/>
      <c r="BB27" s="47"/>
      <c r="BC27" s="47">
        <v>0</v>
      </c>
      <c r="BD27" s="47"/>
      <c r="BE27" s="47"/>
      <c r="BF27" s="11">
        <f>SUM(E27+F27+G27+J27+K27+L27+O27+P27+Q27+T27+U27+V27+Y27+Z27+AA27+AD27+AE27+AF27+AI27+AJ27+AK27+AN27+AO27+AP27+AS27+AT27+AU27+AX27+AY27+AZ27+BC27+BD27+BE27)</f>
        <v>7</v>
      </c>
    </row>
    <row r="28" spans="1:58" x14ac:dyDescent="0.25">
      <c r="A28" s="15" t="s">
        <v>33</v>
      </c>
      <c r="B28" s="16" t="s">
        <v>105</v>
      </c>
      <c r="C28" s="28"/>
      <c r="D28" s="16"/>
      <c r="E28" s="16">
        <v>0</v>
      </c>
      <c r="F28" s="16"/>
      <c r="G28" s="17"/>
      <c r="H28" s="37"/>
      <c r="I28" s="16"/>
      <c r="J28" s="16">
        <v>0</v>
      </c>
      <c r="K28" s="16"/>
      <c r="L28" s="17"/>
      <c r="M28" s="37"/>
      <c r="N28" s="16"/>
      <c r="O28" s="16">
        <v>2</v>
      </c>
      <c r="P28" s="16"/>
      <c r="Q28" s="17"/>
      <c r="R28" s="37"/>
      <c r="S28" s="16"/>
      <c r="T28" s="16">
        <v>5</v>
      </c>
      <c r="U28" s="16">
        <v>5</v>
      </c>
      <c r="V28" s="17"/>
      <c r="W28" s="37"/>
      <c r="X28" s="16"/>
      <c r="Y28" s="16">
        <v>1</v>
      </c>
      <c r="Z28" s="29"/>
      <c r="AA28" s="30"/>
      <c r="AB28" s="37"/>
      <c r="AC28" s="16"/>
      <c r="AD28" s="16"/>
      <c r="AE28" s="16"/>
      <c r="AF28" s="17"/>
      <c r="AG28" s="37"/>
      <c r="AH28" s="16"/>
      <c r="AI28" s="16">
        <v>4</v>
      </c>
      <c r="AJ28" s="16"/>
      <c r="AK28" s="17"/>
      <c r="AL28" s="37"/>
      <c r="AM28" s="16"/>
      <c r="AN28" s="16">
        <v>2</v>
      </c>
      <c r="AO28" s="16"/>
      <c r="AP28" s="17"/>
      <c r="AQ28" s="37"/>
      <c r="AR28" s="16"/>
      <c r="AS28" s="16">
        <v>1</v>
      </c>
      <c r="AT28" s="16"/>
      <c r="AU28" s="17"/>
      <c r="AV28" s="37"/>
      <c r="AW28" s="16"/>
      <c r="AX28" s="16">
        <v>0</v>
      </c>
      <c r="AY28" s="16"/>
      <c r="AZ28" s="17"/>
      <c r="BA28" s="37"/>
      <c r="BB28" s="16"/>
      <c r="BC28" s="16">
        <v>4</v>
      </c>
      <c r="BD28" s="16"/>
      <c r="BE28" s="16"/>
      <c r="BF28" s="11">
        <f>SUM(E28+F28+G28+J28+K28+L28+O28+P28+Q28+T28+U28+V28+Y28+Z28+AA28+AD28+AE28+AF28+AI28+AJ28+AK28+AN28+AO28+AP28+AS28+AT28+AU28+AX28+AY28+AZ28+BC28+BD28+BE28)</f>
        <v>24</v>
      </c>
    </row>
    <row r="29" spans="1:58" x14ac:dyDescent="0.25">
      <c r="A29" s="7" t="s">
        <v>33</v>
      </c>
      <c r="B29" s="8" t="s">
        <v>104</v>
      </c>
      <c r="C29" s="9"/>
      <c r="D29" s="8"/>
      <c r="E29" s="8">
        <v>2</v>
      </c>
      <c r="F29" s="8"/>
      <c r="G29" s="10"/>
      <c r="H29" s="12"/>
      <c r="I29" s="8"/>
      <c r="J29" s="8">
        <v>0</v>
      </c>
      <c r="K29" s="8"/>
      <c r="L29" s="10"/>
      <c r="M29" s="12"/>
      <c r="N29" s="8"/>
      <c r="O29" s="8">
        <v>1</v>
      </c>
      <c r="P29" s="8"/>
      <c r="Q29" s="10"/>
      <c r="R29" s="12"/>
      <c r="S29" s="8"/>
      <c r="T29" s="8">
        <v>5</v>
      </c>
      <c r="U29" s="8">
        <v>5</v>
      </c>
      <c r="V29" s="10"/>
      <c r="W29" s="12"/>
      <c r="X29" s="8"/>
      <c r="Y29" s="8">
        <v>3</v>
      </c>
      <c r="Z29" s="24"/>
      <c r="AA29" s="25"/>
      <c r="AB29" s="12"/>
      <c r="AC29" s="8"/>
      <c r="AD29" s="8"/>
      <c r="AE29" s="8"/>
      <c r="AF29" s="10"/>
      <c r="AG29" s="12"/>
      <c r="AH29" s="8"/>
      <c r="AI29" s="40">
        <v>8</v>
      </c>
      <c r="AJ29" s="8"/>
      <c r="AK29" s="10"/>
      <c r="AL29" s="12"/>
      <c r="AM29" s="8"/>
      <c r="AN29" s="8">
        <v>0</v>
      </c>
      <c r="AO29" s="8"/>
      <c r="AP29" s="10"/>
      <c r="AQ29" s="12"/>
      <c r="AR29" s="8"/>
      <c r="AS29" s="8">
        <v>3</v>
      </c>
      <c r="AT29" s="8"/>
      <c r="AU29" s="10"/>
      <c r="AV29" s="12"/>
      <c r="AW29" s="8"/>
      <c r="AX29" s="8">
        <v>4</v>
      </c>
      <c r="AY29" s="8"/>
      <c r="AZ29" s="10"/>
      <c r="BA29" s="12"/>
      <c r="BB29" s="8"/>
      <c r="BC29" s="8">
        <v>4</v>
      </c>
      <c r="BD29" s="8"/>
      <c r="BE29" s="8"/>
      <c r="BF29" s="11">
        <f>SUM(E29+F29+G29+J29+K29+L29+O29+P29+Q29+T29+U29+V29+Y29+Z29+AA29+AD29+AE29+AF29+AI29+AJ29+AK29+AN29+AO29+AP29+AS29+AT29+AU29+AX29+AY29+AZ29+BC29+BD29+BE29)</f>
        <v>35</v>
      </c>
    </row>
    <row r="30" spans="1:58" x14ac:dyDescent="0.25">
      <c r="A30" s="7" t="s">
        <v>33</v>
      </c>
      <c r="B30" s="35" t="s">
        <v>103</v>
      </c>
      <c r="C30" s="9">
        <v>43713</v>
      </c>
      <c r="D30" s="8" t="s">
        <v>41</v>
      </c>
      <c r="E30" s="8">
        <v>5</v>
      </c>
      <c r="F30" s="8"/>
      <c r="G30" s="10"/>
      <c r="H30" s="9">
        <v>43718</v>
      </c>
      <c r="I30" s="8" t="s">
        <v>21</v>
      </c>
      <c r="J30" s="8">
        <v>4</v>
      </c>
      <c r="K30" s="8"/>
      <c r="L30" s="10"/>
      <c r="M30" s="9">
        <v>43720</v>
      </c>
      <c r="N30" s="8" t="s">
        <v>22</v>
      </c>
      <c r="O30" s="8">
        <v>2</v>
      </c>
      <c r="P30" s="8"/>
      <c r="Q30" s="10"/>
      <c r="R30" s="9">
        <v>43724</v>
      </c>
      <c r="S30" s="8" t="s">
        <v>42</v>
      </c>
      <c r="T30" s="8">
        <v>2</v>
      </c>
      <c r="U30" s="8">
        <v>2</v>
      </c>
      <c r="V30" s="10"/>
      <c r="W30" s="9">
        <v>43727</v>
      </c>
      <c r="X30" s="8" t="s">
        <v>27</v>
      </c>
      <c r="Y30" s="8">
        <v>1</v>
      </c>
      <c r="Z30" s="24"/>
      <c r="AA30" s="25"/>
      <c r="AB30" s="9">
        <v>43732</v>
      </c>
      <c r="AC30" s="8" t="s">
        <v>26</v>
      </c>
      <c r="AD30" s="8"/>
      <c r="AE30" s="8"/>
      <c r="AF30" s="10"/>
      <c r="AG30" s="9">
        <v>43734</v>
      </c>
      <c r="AH30" s="8" t="s">
        <v>43</v>
      </c>
      <c r="AI30" s="8">
        <v>5</v>
      </c>
      <c r="AJ30" s="8"/>
      <c r="AK30" s="10"/>
      <c r="AL30" s="9">
        <v>43739</v>
      </c>
      <c r="AM30" s="8" t="s">
        <v>44</v>
      </c>
      <c r="AN30" s="40">
        <v>8</v>
      </c>
      <c r="AO30" s="8"/>
      <c r="AP30" s="10"/>
      <c r="AQ30" s="9">
        <v>43741</v>
      </c>
      <c r="AR30" s="8" t="s">
        <v>45</v>
      </c>
      <c r="AS30" s="8">
        <v>5</v>
      </c>
      <c r="AT30" s="8"/>
      <c r="AU30" s="10"/>
      <c r="AV30" s="9">
        <v>43746</v>
      </c>
      <c r="AW30" s="8" t="s">
        <v>46</v>
      </c>
      <c r="AX30" s="8">
        <v>9</v>
      </c>
      <c r="AY30" s="8"/>
      <c r="AZ30" s="10"/>
      <c r="BA30" s="9">
        <v>43748</v>
      </c>
      <c r="BB30" s="8" t="s">
        <v>47</v>
      </c>
      <c r="BC30" s="8">
        <v>10</v>
      </c>
      <c r="BD30" s="8"/>
      <c r="BE30" s="8"/>
      <c r="BF30" s="11">
        <f>SUM(E30+F30+G30+J30+K30+L30+O30+P30+Q30+T30+U30+V30+Y30+Z30+AA30+AD30+AE30+AF30+AI30+AJ30+AK30+AN30+AO30+AP30+AS30+AT30+AU30+AX30+AY30+AZ30+BC30+BD30+BE30)</f>
        <v>53</v>
      </c>
    </row>
    <row r="31" spans="1:58" x14ac:dyDescent="0.25">
      <c r="A31" s="7" t="s">
        <v>33</v>
      </c>
      <c r="B31" s="8" t="s">
        <v>106</v>
      </c>
      <c r="C31" s="9"/>
      <c r="D31" s="8"/>
      <c r="E31" s="8">
        <v>0</v>
      </c>
      <c r="F31" s="8"/>
      <c r="G31" s="10"/>
      <c r="H31" s="12"/>
      <c r="I31" s="8"/>
      <c r="J31" s="8">
        <v>0</v>
      </c>
      <c r="K31" s="8"/>
      <c r="L31" s="10"/>
      <c r="M31" s="12"/>
      <c r="N31" s="8"/>
      <c r="O31" s="8">
        <v>0</v>
      </c>
      <c r="P31" s="8"/>
      <c r="Q31" s="10"/>
      <c r="R31" s="12"/>
      <c r="S31" s="8"/>
      <c r="T31" s="8">
        <v>2</v>
      </c>
      <c r="U31" s="8">
        <v>2</v>
      </c>
      <c r="V31" s="10"/>
      <c r="W31" s="12"/>
      <c r="X31" s="8"/>
      <c r="Y31" s="8">
        <v>1</v>
      </c>
      <c r="Z31" s="24"/>
      <c r="AA31" s="25"/>
      <c r="AB31" s="12"/>
      <c r="AC31" s="8"/>
      <c r="AD31" s="8"/>
      <c r="AE31" s="8"/>
      <c r="AF31" s="10"/>
      <c r="AG31" s="12"/>
      <c r="AH31" s="8"/>
      <c r="AI31" s="8">
        <v>0</v>
      </c>
      <c r="AJ31" s="8"/>
      <c r="AK31" s="10"/>
      <c r="AL31" s="12"/>
      <c r="AM31" s="8"/>
      <c r="AN31" s="8">
        <v>1</v>
      </c>
      <c r="AO31" s="8"/>
      <c r="AP31" s="10"/>
      <c r="AQ31" s="12"/>
      <c r="AR31" s="8"/>
      <c r="AS31" s="8">
        <v>1</v>
      </c>
      <c r="AT31" s="8"/>
      <c r="AU31" s="10"/>
      <c r="AV31" s="12"/>
      <c r="AW31" s="8"/>
      <c r="AX31" s="8">
        <v>0</v>
      </c>
      <c r="AY31" s="8"/>
      <c r="AZ31" s="10"/>
      <c r="BA31" s="12"/>
      <c r="BB31" s="8"/>
      <c r="BC31" s="8">
        <v>2</v>
      </c>
      <c r="BD31" s="8"/>
      <c r="BE31" s="8"/>
      <c r="BF31" s="11">
        <f>SUM(E31+F31+G31+J31+K31+L31+O31+P31+Q31+T31+U31+V31+Y31+Z31+AA31+AD31+AE31+AF31+AI31+AJ31+AK31+AN31+AO31+AP31+AS31+AT31+AU31+AX31+AY31+AZ31+BC31+BD31+BE31)</f>
        <v>9</v>
      </c>
    </row>
    <row r="32" spans="1:58" x14ac:dyDescent="0.25">
      <c r="A32" s="7" t="s">
        <v>33</v>
      </c>
      <c r="B32" s="8" t="s">
        <v>133</v>
      </c>
      <c r="C32" s="9"/>
      <c r="D32" s="8"/>
      <c r="E32" s="8">
        <v>0</v>
      </c>
      <c r="F32" s="8"/>
      <c r="G32" s="10"/>
      <c r="H32" s="12"/>
      <c r="I32" s="8"/>
      <c r="J32" s="8">
        <v>0</v>
      </c>
      <c r="K32" s="8"/>
      <c r="L32" s="10"/>
      <c r="M32" s="12"/>
      <c r="N32" s="8"/>
      <c r="O32" s="8">
        <v>0</v>
      </c>
      <c r="P32" s="8"/>
      <c r="Q32" s="10"/>
      <c r="R32" s="12"/>
      <c r="S32" s="8"/>
      <c r="T32" s="8">
        <v>0</v>
      </c>
      <c r="U32" s="8">
        <v>0</v>
      </c>
      <c r="V32" s="10"/>
      <c r="W32" s="12"/>
      <c r="X32" s="8"/>
      <c r="Y32" s="8">
        <v>1</v>
      </c>
      <c r="Z32" s="24"/>
      <c r="AA32" s="25"/>
      <c r="AB32" s="12"/>
      <c r="AC32" s="8"/>
      <c r="AD32" s="8"/>
      <c r="AE32" s="8"/>
      <c r="AF32" s="10"/>
      <c r="AG32" s="12"/>
      <c r="AH32" s="8"/>
      <c r="AI32" s="8">
        <v>0</v>
      </c>
      <c r="AJ32" s="8"/>
      <c r="AK32" s="10"/>
      <c r="AL32" s="12"/>
      <c r="AM32" s="8"/>
      <c r="AN32" s="8">
        <v>0</v>
      </c>
      <c r="AO32" s="8"/>
      <c r="AP32" s="10"/>
      <c r="AQ32" s="12"/>
      <c r="AR32" s="8"/>
      <c r="AS32" s="8">
        <v>0</v>
      </c>
      <c r="AT32" s="8"/>
      <c r="AU32" s="10"/>
      <c r="AV32" s="12"/>
      <c r="AW32" s="8"/>
      <c r="AX32" s="8">
        <v>1</v>
      </c>
      <c r="AY32" s="8"/>
      <c r="AZ32" s="10"/>
      <c r="BA32" s="12"/>
      <c r="BB32" s="8"/>
      <c r="BC32" s="8">
        <v>0</v>
      </c>
      <c r="BD32" s="8"/>
      <c r="BE32" s="8"/>
      <c r="BF32" s="11">
        <f>SUM(E32+F32+G32+J32+K32+L32+O32+P32+Q32+T32+U32+V32+Y32+Z32+AA32+AD32+AE32+AF32+AI32+AJ32+AK32+AN32+AO32+AP32+AS32+AT32+AU32+AX32+AY32+AZ32+BC32+BD32+BE32)</f>
        <v>2</v>
      </c>
    </row>
    <row r="33" spans="1:58" ht="15.75" thickBot="1" x14ac:dyDescent="0.3">
      <c r="A33" s="13" t="s">
        <v>33</v>
      </c>
      <c r="B33" s="47" t="s">
        <v>115</v>
      </c>
      <c r="C33" s="9"/>
      <c r="D33" s="8"/>
      <c r="E33" s="47">
        <v>0</v>
      </c>
      <c r="F33" s="47"/>
      <c r="G33" s="48"/>
      <c r="H33" s="14"/>
      <c r="I33" s="47"/>
      <c r="J33" s="47">
        <v>0</v>
      </c>
      <c r="K33" s="47"/>
      <c r="L33" s="48"/>
      <c r="M33" s="14"/>
      <c r="N33" s="47"/>
      <c r="O33" s="47">
        <v>0</v>
      </c>
      <c r="P33" s="47"/>
      <c r="Q33" s="48"/>
      <c r="R33" s="14"/>
      <c r="S33" s="47"/>
      <c r="T33" s="47">
        <v>0</v>
      </c>
      <c r="U33" s="47">
        <v>0</v>
      </c>
      <c r="V33" s="48"/>
      <c r="W33" s="14"/>
      <c r="X33" s="47"/>
      <c r="Y33" s="47">
        <v>0</v>
      </c>
      <c r="Z33" s="26"/>
      <c r="AA33" s="27"/>
      <c r="AB33" s="14"/>
      <c r="AC33" s="47"/>
      <c r="AD33" s="47"/>
      <c r="AE33" s="47"/>
      <c r="AF33" s="48"/>
      <c r="AG33" s="14"/>
      <c r="AH33" s="47"/>
      <c r="AI33" s="47">
        <v>2</v>
      </c>
      <c r="AJ33" s="47"/>
      <c r="AK33" s="48"/>
      <c r="AL33" s="14"/>
      <c r="AM33" s="47"/>
      <c r="AN33" s="47">
        <v>0</v>
      </c>
      <c r="AO33" s="47"/>
      <c r="AP33" s="48"/>
      <c r="AQ33" s="14"/>
      <c r="AR33" s="47"/>
      <c r="AS33" s="47">
        <v>0</v>
      </c>
      <c r="AT33" s="47"/>
      <c r="AU33" s="48"/>
      <c r="AV33" s="14"/>
      <c r="AW33" s="47"/>
      <c r="AX33" s="47">
        <v>0</v>
      </c>
      <c r="AY33" s="47"/>
      <c r="AZ33" s="48"/>
      <c r="BA33" s="14"/>
      <c r="BB33" s="47"/>
      <c r="BC33" s="47">
        <v>0</v>
      </c>
      <c r="BD33" s="47"/>
      <c r="BE33" s="47"/>
      <c r="BF33" s="11">
        <f>SUM(E33+F33+G33+J33+K33+L33+O33+P33+Q33+T33+U33+V33+Y33+Z33+AA33+AD33+AE33+AF33+AI33+AJ33+AK33+AN33+AO33+AP33+AS33+AT33+AU33+AX33+AY33+AZ33+BC33+BD33+BE33)</f>
        <v>2</v>
      </c>
    </row>
    <row r="34" spans="1:58" x14ac:dyDescent="0.25">
      <c r="A34" s="15" t="s">
        <v>34</v>
      </c>
      <c r="B34" s="16" t="s">
        <v>108</v>
      </c>
      <c r="C34" s="37"/>
      <c r="D34" s="16"/>
      <c r="E34" s="16">
        <v>0</v>
      </c>
      <c r="F34" s="16"/>
      <c r="G34" s="17"/>
      <c r="H34" s="37"/>
      <c r="I34" s="16"/>
      <c r="J34" s="16">
        <v>1</v>
      </c>
      <c r="K34" s="16"/>
      <c r="L34" s="17"/>
      <c r="M34" s="37"/>
      <c r="N34" s="16"/>
      <c r="O34" s="16">
        <v>0</v>
      </c>
      <c r="P34" s="16"/>
      <c r="Q34" s="17"/>
      <c r="R34" s="37"/>
      <c r="S34" s="16"/>
      <c r="T34" s="16">
        <v>2</v>
      </c>
      <c r="U34" s="16">
        <v>2</v>
      </c>
      <c r="V34" s="17">
        <v>2</v>
      </c>
      <c r="W34" s="37"/>
      <c r="X34" s="16"/>
      <c r="Y34" s="16">
        <v>2</v>
      </c>
      <c r="Z34" s="29"/>
      <c r="AA34" s="30"/>
      <c r="AB34" s="37"/>
      <c r="AC34" s="16"/>
      <c r="AD34" s="16"/>
      <c r="AE34" s="16"/>
      <c r="AF34" s="17"/>
      <c r="AG34" s="37"/>
      <c r="AH34" s="16"/>
      <c r="AI34" s="16">
        <v>2</v>
      </c>
      <c r="AJ34" s="16"/>
      <c r="AK34" s="17"/>
      <c r="AL34" s="37"/>
      <c r="AM34" s="16"/>
      <c r="AN34" s="16">
        <v>3</v>
      </c>
      <c r="AO34" s="16"/>
      <c r="AP34" s="17"/>
      <c r="AQ34" s="37"/>
      <c r="AR34" s="16"/>
      <c r="AS34" s="16">
        <v>0</v>
      </c>
      <c r="AT34" s="16"/>
      <c r="AU34" s="17"/>
      <c r="AV34" s="37"/>
      <c r="AW34" s="16"/>
      <c r="AX34" s="16">
        <v>0</v>
      </c>
      <c r="AY34" s="16"/>
      <c r="AZ34" s="17"/>
      <c r="BA34" s="37"/>
      <c r="BB34" s="16"/>
      <c r="BC34" s="16">
        <v>1</v>
      </c>
      <c r="BD34" s="16"/>
      <c r="BE34" s="16"/>
      <c r="BF34" s="11">
        <f>SUM(E34+F34+G34+J34+K34+L34+O34+P34+Q34+T34+U34+V34+Y34+Z34+AA34+AD34+AE34+AF34+AI34+AJ34+AK34+AN34+AO34+AP34+AS34+AT34+AU34+AX34+AY34+AZ34+BC34+BD34+BE34)</f>
        <v>15</v>
      </c>
    </row>
    <row r="35" spans="1:58" x14ac:dyDescent="0.25">
      <c r="A35" s="7" t="s">
        <v>34</v>
      </c>
      <c r="B35" s="8" t="s">
        <v>93</v>
      </c>
      <c r="C35" s="12"/>
      <c r="D35" s="8"/>
      <c r="E35" s="8">
        <v>0</v>
      </c>
      <c r="F35" s="8"/>
      <c r="G35" s="10"/>
      <c r="H35" s="12"/>
      <c r="I35" s="8"/>
      <c r="J35" s="8">
        <v>0</v>
      </c>
      <c r="K35" s="8"/>
      <c r="L35" s="10"/>
      <c r="M35" s="12"/>
      <c r="N35" s="8"/>
      <c r="O35" s="8">
        <v>1</v>
      </c>
      <c r="P35" s="8"/>
      <c r="Q35" s="10"/>
      <c r="R35" s="12"/>
      <c r="S35" s="8"/>
      <c r="T35" s="8">
        <v>2</v>
      </c>
      <c r="U35" s="8">
        <v>2</v>
      </c>
      <c r="V35" s="10">
        <v>2</v>
      </c>
      <c r="W35" s="12"/>
      <c r="X35" s="8"/>
      <c r="Y35" s="8">
        <v>0</v>
      </c>
      <c r="Z35" s="24"/>
      <c r="AA35" s="25"/>
      <c r="AB35" s="12"/>
      <c r="AC35" s="8"/>
      <c r="AD35" s="8"/>
      <c r="AE35" s="8"/>
      <c r="AF35" s="10"/>
      <c r="AG35" s="12"/>
      <c r="AH35" s="8"/>
      <c r="AI35" s="8">
        <v>2</v>
      </c>
      <c r="AJ35" s="8"/>
      <c r="AK35" s="10"/>
      <c r="AL35" s="12"/>
      <c r="AM35" s="8"/>
      <c r="AN35" s="8">
        <v>2</v>
      </c>
      <c r="AO35" s="8"/>
      <c r="AP35" s="10"/>
      <c r="AQ35" s="12"/>
      <c r="AR35" s="8"/>
      <c r="AS35" s="8">
        <v>1</v>
      </c>
      <c r="AT35" s="8"/>
      <c r="AU35" s="10"/>
      <c r="AV35" s="12"/>
      <c r="AW35" s="8"/>
      <c r="AX35" s="8">
        <v>0</v>
      </c>
      <c r="AY35" s="8"/>
      <c r="AZ35" s="10"/>
      <c r="BA35" s="12"/>
      <c r="BB35" s="8"/>
      <c r="BC35" s="8">
        <v>1</v>
      </c>
      <c r="BD35" s="8"/>
      <c r="BE35" s="8"/>
      <c r="BF35" s="11">
        <f>SUM(E35+F35+G35+J35+K35+L35+O35+P35+Q35+T35+U35+V35+Y35+Z35+AA35+AD35+AE35+AF35+AI35+AJ35+AK35+AN35+AO35+AP35+AS35+AT35+AU35+AX35+AY35+AZ35+BC35+BD35+BE35)</f>
        <v>13</v>
      </c>
    </row>
    <row r="36" spans="1:58" x14ac:dyDescent="0.25">
      <c r="A36" s="7" t="s">
        <v>34</v>
      </c>
      <c r="B36" s="8" t="s">
        <v>94</v>
      </c>
      <c r="C36" s="12"/>
      <c r="D36" s="8"/>
      <c r="E36" s="8">
        <v>0</v>
      </c>
      <c r="F36" s="8"/>
      <c r="G36" s="10"/>
      <c r="H36" s="12"/>
      <c r="I36" s="8"/>
      <c r="J36" s="8">
        <v>0</v>
      </c>
      <c r="K36" s="8"/>
      <c r="L36" s="10"/>
      <c r="M36" s="12"/>
      <c r="N36" s="8"/>
      <c r="O36" s="8">
        <v>0</v>
      </c>
      <c r="P36" s="8"/>
      <c r="Q36" s="10"/>
      <c r="R36" s="12"/>
      <c r="S36" s="8"/>
      <c r="T36" s="8">
        <v>2</v>
      </c>
      <c r="U36" s="8">
        <v>2</v>
      </c>
      <c r="V36" s="10">
        <v>2</v>
      </c>
      <c r="W36" s="12"/>
      <c r="X36" s="8"/>
      <c r="Y36" s="8">
        <v>1</v>
      </c>
      <c r="Z36" s="24"/>
      <c r="AA36" s="25"/>
      <c r="AB36" s="12"/>
      <c r="AC36" s="8"/>
      <c r="AD36" s="8"/>
      <c r="AE36" s="8"/>
      <c r="AF36" s="10"/>
      <c r="AG36" s="12"/>
      <c r="AH36" s="8"/>
      <c r="AI36" s="8">
        <v>3</v>
      </c>
      <c r="AJ36" s="8"/>
      <c r="AK36" s="10"/>
      <c r="AL36" s="12"/>
      <c r="AM36" s="8"/>
      <c r="AN36" s="8">
        <v>2</v>
      </c>
      <c r="AO36" s="8"/>
      <c r="AP36" s="10"/>
      <c r="AQ36" s="12"/>
      <c r="AR36" s="8"/>
      <c r="AS36" s="8">
        <v>4</v>
      </c>
      <c r="AT36" s="8"/>
      <c r="AU36" s="10"/>
      <c r="AV36" s="12"/>
      <c r="AW36" s="8"/>
      <c r="AX36" s="8">
        <v>0</v>
      </c>
      <c r="AY36" s="8"/>
      <c r="AZ36" s="10"/>
      <c r="BA36" s="12"/>
      <c r="BB36" s="8"/>
      <c r="BC36" s="8">
        <v>0</v>
      </c>
      <c r="BD36" s="8"/>
      <c r="BE36" s="8"/>
      <c r="BF36" s="11">
        <f>SUM(E36+F36+G36+J36+K36+L36+O36+P36+Q36+T36+U36+V36+Y36+Z36+AA36+AD36+AE36+AF36+AI36+AJ36+AK36+AN36+AO36+AP36+AS36+AT36+AU36+AX36+AY36+AZ36+BC36+BD36+BE36)</f>
        <v>16</v>
      </c>
    </row>
    <row r="37" spans="1:58" x14ac:dyDescent="0.25">
      <c r="A37" s="7" t="s">
        <v>34</v>
      </c>
      <c r="B37" s="8" t="s">
        <v>79</v>
      </c>
      <c r="C37" s="12"/>
      <c r="D37" s="8"/>
      <c r="E37" s="8">
        <v>0</v>
      </c>
      <c r="F37" s="8"/>
      <c r="G37" s="10"/>
      <c r="H37" s="12"/>
      <c r="I37" s="8"/>
      <c r="J37" s="8">
        <v>0</v>
      </c>
      <c r="K37" s="8"/>
      <c r="L37" s="10"/>
      <c r="M37" s="12"/>
      <c r="N37" s="8"/>
      <c r="O37" s="8">
        <v>2</v>
      </c>
      <c r="P37" s="8"/>
      <c r="Q37" s="10"/>
      <c r="R37" s="12"/>
      <c r="S37" s="8"/>
      <c r="T37" s="8">
        <v>1</v>
      </c>
      <c r="U37" s="8">
        <v>1</v>
      </c>
      <c r="V37" s="10">
        <v>1</v>
      </c>
      <c r="W37" s="12"/>
      <c r="X37" s="8"/>
      <c r="Y37" s="8">
        <v>0</v>
      </c>
      <c r="Z37" s="24"/>
      <c r="AA37" s="25"/>
      <c r="AB37" s="12"/>
      <c r="AC37" s="8"/>
      <c r="AD37" s="8"/>
      <c r="AE37" s="8"/>
      <c r="AF37" s="10"/>
      <c r="AG37" s="12"/>
      <c r="AH37" s="8"/>
      <c r="AI37" s="8">
        <v>3</v>
      </c>
      <c r="AJ37" s="8"/>
      <c r="AK37" s="10"/>
      <c r="AL37" s="12"/>
      <c r="AM37" s="8"/>
      <c r="AN37" s="8">
        <v>0</v>
      </c>
      <c r="AO37" s="8"/>
      <c r="AP37" s="10"/>
      <c r="AQ37" s="12"/>
      <c r="AR37" s="8"/>
      <c r="AS37" s="8">
        <v>1</v>
      </c>
      <c r="AT37" s="8"/>
      <c r="AU37" s="10"/>
      <c r="AV37" s="12"/>
      <c r="AW37" s="8"/>
      <c r="AX37" s="8">
        <v>2</v>
      </c>
      <c r="AY37" s="8"/>
      <c r="AZ37" s="10"/>
      <c r="BA37" s="12"/>
      <c r="BB37" s="8"/>
      <c r="BC37" s="8">
        <v>1</v>
      </c>
      <c r="BD37" s="8"/>
      <c r="BE37" s="8"/>
      <c r="BF37" s="11">
        <f>SUM(E37+F37+G37+J37+K37+L37+O37+P37+Q37+T37+U37+V37+Y37+Z37+AA37+AD37+AE37+AF37+AI37+AJ37+AK37+AN37+AO37+AP37+AS37+AT37+AU37+AX37+AY37+AZ37+BC37+BD37+BE37)</f>
        <v>12</v>
      </c>
    </row>
    <row r="38" spans="1:58" x14ac:dyDescent="0.25">
      <c r="A38" s="7" t="s">
        <v>34</v>
      </c>
      <c r="B38" s="8" t="s">
        <v>78</v>
      </c>
      <c r="C38" s="9">
        <v>43713</v>
      </c>
      <c r="D38" s="8" t="s">
        <v>52</v>
      </c>
      <c r="E38" s="8">
        <v>0</v>
      </c>
      <c r="F38" s="8"/>
      <c r="G38" s="10"/>
      <c r="H38" s="9">
        <v>43718</v>
      </c>
      <c r="I38" s="8" t="s">
        <v>22</v>
      </c>
      <c r="J38" s="8">
        <v>1</v>
      </c>
      <c r="K38" s="8"/>
      <c r="L38" s="10"/>
      <c r="M38" s="9">
        <v>43720</v>
      </c>
      <c r="N38" s="8" t="s">
        <v>27</v>
      </c>
      <c r="O38" s="8">
        <v>1</v>
      </c>
      <c r="P38" s="8"/>
      <c r="Q38" s="10"/>
      <c r="R38" s="9">
        <v>43724</v>
      </c>
      <c r="S38" s="8" t="s">
        <v>25</v>
      </c>
      <c r="T38" s="8">
        <v>0</v>
      </c>
      <c r="U38" s="8">
        <v>0</v>
      </c>
      <c r="V38" s="10">
        <v>0</v>
      </c>
      <c r="W38" s="9">
        <v>43732</v>
      </c>
      <c r="X38" s="8" t="s">
        <v>44</v>
      </c>
      <c r="Y38" s="8">
        <v>0</v>
      </c>
      <c r="Z38" s="24"/>
      <c r="AA38" s="25"/>
      <c r="AB38" s="9">
        <v>43733</v>
      </c>
      <c r="AC38" s="8" t="s">
        <v>53</v>
      </c>
      <c r="AD38" s="8"/>
      <c r="AE38" s="8"/>
      <c r="AF38" s="10"/>
      <c r="AG38" s="9">
        <v>43738</v>
      </c>
      <c r="AH38" s="8" t="s">
        <v>45</v>
      </c>
      <c r="AI38" s="8">
        <v>0</v>
      </c>
      <c r="AJ38" s="8"/>
      <c r="AK38" s="10"/>
      <c r="AL38" s="9">
        <v>43739</v>
      </c>
      <c r="AM38" s="8" t="s">
        <v>20</v>
      </c>
      <c r="AN38" s="8">
        <v>0</v>
      </c>
      <c r="AO38" s="8"/>
      <c r="AP38" s="10"/>
      <c r="AQ38" s="9">
        <v>43740</v>
      </c>
      <c r="AR38" s="8" t="s">
        <v>24</v>
      </c>
      <c r="AS38" s="8">
        <v>1</v>
      </c>
      <c r="AT38" s="8"/>
      <c r="AU38" s="10"/>
      <c r="AV38" s="9">
        <v>43745</v>
      </c>
      <c r="AW38" s="8" t="s">
        <v>19</v>
      </c>
      <c r="AX38" s="8">
        <v>0</v>
      </c>
      <c r="AY38" s="8"/>
      <c r="AZ38" s="10"/>
      <c r="BA38" s="9">
        <v>43746</v>
      </c>
      <c r="BB38" s="8" t="s">
        <v>18</v>
      </c>
      <c r="BC38" s="8">
        <v>0</v>
      </c>
      <c r="BD38" s="8"/>
      <c r="BE38" s="8"/>
      <c r="BF38" s="11">
        <f>SUM(E38+F38+G38+J38+K38+L38+O38+P38+Q38+T38+U38+V38+Y38+Z38+AA38+AD38+AE38+AF38+AI38+AJ38+AK38+AN38+AO38+AP38+AS38+AT38+AU38+AX38+AY38+AZ38+BC38+BD38+BE38)</f>
        <v>3</v>
      </c>
    </row>
    <row r="39" spans="1:58" x14ac:dyDescent="0.25">
      <c r="A39" s="7" t="s">
        <v>34</v>
      </c>
      <c r="B39" s="8" t="s">
        <v>118</v>
      </c>
      <c r="C39" s="12"/>
      <c r="D39" s="8"/>
      <c r="E39" s="8">
        <v>0</v>
      </c>
      <c r="F39" s="8"/>
      <c r="G39" s="10"/>
      <c r="H39" s="12"/>
      <c r="I39" s="8"/>
      <c r="J39" s="8">
        <v>0</v>
      </c>
      <c r="K39" s="8"/>
      <c r="L39" s="10"/>
      <c r="M39" s="12"/>
      <c r="N39" s="8"/>
      <c r="O39" s="8">
        <v>0</v>
      </c>
      <c r="P39" s="8"/>
      <c r="Q39" s="10"/>
      <c r="R39" s="12"/>
      <c r="S39" s="8"/>
      <c r="T39" s="8">
        <v>0</v>
      </c>
      <c r="U39" s="8">
        <v>0</v>
      </c>
      <c r="V39" s="10">
        <v>0</v>
      </c>
      <c r="W39" s="12"/>
      <c r="X39" s="8"/>
      <c r="Y39" s="8">
        <v>1</v>
      </c>
      <c r="Z39" s="24"/>
      <c r="AA39" s="25"/>
      <c r="AB39" s="12"/>
      <c r="AC39" s="8"/>
      <c r="AD39" s="8"/>
      <c r="AE39" s="8"/>
      <c r="AF39" s="10"/>
      <c r="AG39" s="12"/>
      <c r="AH39" s="8"/>
      <c r="AI39" s="8">
        <v>3</v>
      </c>
      <c r="AJ39" s="8"/>
      <c r="AK39" s="10"/>
      <c r="AL39" s="12"/>
      <c r="AM39" s="8"/>
      <c r="AN39" s="8">
        <v>0</v>
      </c>
      <c r="AO39" s="8"/>
      <c r="AP39" s="10"/>
      <c r="AQ39" s="12"/>
      <c r="AR39" s="8"/>
      <c r="AS39" s="8">
        <v>0</v>
      </c>
      <c r="AT39" s="8"/>
      <c r="AU39" s="10"/>
      <c r="AV39" s="12"/>
      <c r="AW39" s="8"/>
      <c r="AX39" s="8">
        <v>0</v>
      </c>
      <c r="AY39" s="8"/>
      <c r="AZ39" s="10"/>
      <c r="BA39" s="12"/>
      <c r="BB39" s="8"/>
      <c r="BC39" s="8">
        <v>2</v>
      </c>
      <c r="BD39" s="8"/>
      <c r="BE39" s="8"/>
      <c r="BF39" s="11">
        <f>SUM(E39+F39+G39+J39+K39+L39+O39+P39+Q39+T39+U39+V39+Y39+Z39+AA39+AD39+AE39+AF39+AI39+AJ39+AK39+AN39+AO39+AP39+AS39+AT39+AU39+AX39+AY39+AZ39+BC39+BD39+BE39)</f>
        <v>6</v>
      </c>
    </row>
    <row r="40" spans="1:58" ht="15.75" thickBot="1" x14ac:dyDescent="0.3">
      <c r="A40" s="13" t="s">
        <v>34</v>
      </c>
      <c r="B40" s="47" t="s">
        <v>80</v>
      </c>
      <c r="C40" s="14"/>
      <c r="D40" s="47"/>
      <c r="E40" s="47">
        <v>0</v>
      </c>
      <c r="F40" s="47"/>
      <c r="G40" s="48"/>
      <c r="H40" s="14"/>
      <c r="I40" s="47"/>
      <c r="J40" s="47">
        <v>0</v>
      </c>
      <c r="K40" s="47"/>
      <c r="L40" s="48"/>
      <c r="M40" s="14"/>
      <c r="N40" s="47"/>
      <c r="O40" s="47">
        <v>0</v>
      </c>
      <c r="P40" s="47"/>
      <c r="Q40" s="48"/>
      <c r="R40" s="14"/>
      <c r="S40" s="47"/>
      <c r="T40" s="47">
        <v>0</v>
      </c>
      <c r="U40" s="47">
        <v>0</v>
      </c>
      <c r="V40" s="48">
        <v>0</v>
      </c>
      <c r="W40" s="14"/>
      <c r="X40" s="47"/>
      <c r="Y40" s="47">
        <v>1</v>
      </c>
      <c r="Z40" s="26"/>
      <c r="AA40" s="27"/>
      <c r="AB40" s="14"/>
      <c r="AC40" s="47"/>
      <c r="AD40" s="47"/>
      <c r="AE40" s="47"/>
      <c r="AF40" s="48"/>
      <c r="AG40" s="14"/>
      <c r="AH40" s="47"/>
      <c r="AI40" s="47">
        <v>0</v>
      </c>
      <c r="AJ40" s="47"/>
      <c r="AK40" s="48"/>
      <c r="AL40" s="14"/>
      <c r="AM40" s="47"/>
      <c r="AN40" s="47">
        <v>0</v>
      </c>
      <c r="AO40" s="47"/>
      <c r="AP40" s="48"/>
      <c r="AQ40" s="14"/>
      <c r="AR40" s="47"/>
      <c r="AS40" s="47">
        <v>0</v>
      </c>
      <c r="AT40" s="47"/>
      <c r="AU40" s="48"/>
      <c r="AV40" s="14"/>
      <c r="AW40" s="47"/>
      <c r="AX40" s="47">
        <v>0</v>
      </c>
      <c r="AY40" s="47"/>
      <c r="AZ40" s="48"/>
      <c r="BA40" s="14"/>
      <c r="BB40" s="47"/>
      <c r="BC40" s="47">
        <v>0</v>
      </c>
      <c r="BD40" s="47"/>
      <c r="BE40" s="47"/>
      <c r="BF40" s="11">
        <f>SUM(E40+F40+G40+J40+K40+L40+O40+P40+Q40+T40+U40+V40+Y40+Z40+AA40+AD40+AE40+AF40+AI40+AJ40+AK40+AN40+AO40+AP40+AS40+AT40+AU40+AX40+AY40+AZ40+BC40+BD40+BE40)</f>
        <v>1</v>
      </c>
    </row>
    <row r="41" spans="1:58" x14ac:dyDescent="0.25">
      <c r="A41" s="15" t="s">
        <v>35</v>
      </c>
      <c r="B41" s="34" t="s">
        <v>60</v>
      </c>
      <c r="C41" s="28">
        <v>43712</v>
      </c>
      <c r="D41" s="16" t="s">
        <v>28</v>
      </c>
      <c r="E41" s="42">
        <v>9</v>
      </c>
      <c r="F41" s="16"/>
      <c r="G41" s="17"/>
      <c r="H41" s="28">
        <v>43718</v>
      </c>
      <c r="I41" s="16" t="s">
        <v>51</v>
      </c>
      <c r="J41" s="42">
        <v>9</v>
      </c>
      <c r="K41" s="16"/>
      <c r="L41" s="17"/>
      <c r="M41" s="28">
        <v>43719</v>
      </c>
      <c r="N41" s="16" t="s">
        <v>18</v>
      </c>
      <c r="O41" s="16"/>
      <c r="P41" s="16"/>
      <c r="Q41" s="17"/>
      <c r="R41" s="28">
        <v>43724</v>
      </c>
      <c r="S41" s="16" t="s">
        <v>43</v>
      </c>
      <c r="T41" s="16">
        <v>14</v>
      </c>
      <c r="U41" s="16"/>
      <c r="V41" s="17"/>
      <c r="W41" s="28">
        <v>43727</v>
      </c>
      <c r="X41" s="16" t="s">
        <v>41</v>
      </c>
      <c r="Y41" s="16">
        <v>13</v>
      </c>
      <c r="Z41" s="29"/>
      <c r="AA41" s="30"/>
      <c r="AB41" s="28">
        <v>43731</v>
      </c>
      <c r="AC41" s="16" t="s">
        <v>52</v>
      </c>
      <c r="AD41" s="16">
        <v>9</v>
      </c>
      <c r="AE41" s="16"/>
      <c r="AF41" s="17"/>
      <c r="AG41" s="28">
        <v>43733</v>
      </c>
      <c r="AH41" s="16" t="s">
        <v>50</v>
      </c>
      <c r="AI41" s="16">
        <v>10</v>
      </c>
      <c r="AJ41" s="16"/>
      <c r="AK41" s="17"/>
      <c r="AL41" s="28">
        <v>43734</v>
      </c>
      <c r="AM41" s="16" t="s">
        <v>22</v>
      </c>
      <c r="AN41" s="16">
        <v>11</v>
      </c>
      <c r="AO41" s="16"/>
      <c r="AP41" s="17"/>
      <c r="AQ41" s="28">
        <v>43740</v>
      </c>
      <c r="AR41" s="16" t="s">
        <v>23</v>
      </c>
      <c r="AS41" s="16">
        <v>9</v>
      </c>
      <c r="AT41" s="16">
        <v>9</v>
      </c>
      <c r="AU41" s="17"/>
      <c r="AV41" s="28">
        <v>43746</v>
      </c>
      <c r="AW41" s="16" t="s">
        <v>49</v>
      </c>
      <c r="AX41" s="16">
        <v>12</v>
      </c>
      <c r="AY41" s="16">
        <v>12</v>
      </c>
      <c r="AZ41" s="17">
        <v>12</v>
      </c>
      <c r="BA41" s="28">
        <v>43747</v>
      </c>
      <c r="BB41" s="16" t="s">
        <v>53</v>
      </c>
      <c r="BC41" s="16">
        <v>11</v>
      </c>
      <c r="BD41" s="16"/>
      <c r="BE41" s="16"/>
      <c r="BF41" s="11">
        <f>SUM(E41+F41+G41+J41+K41+L41+O41+P41+Q41+T41+U41+V41+Y41+Z41+AA41+AD41+AE41+AF41+AI41+AJ41+AK41+AN41+AO41+AP41+AS41+AT41+AU41+AX41+AY41+AZ41+BC41+BD41+BE41)</f>
        <v>140</v>
      </c>
    </row>
    <row r="42" spans="1:58" x14ac:dyDescent="0.25">
      <c r="A42" s="7" t="s">
        <v>35</v>
      </c>
      <c r="B42" s="35" t="s">
        <v>102</v>
      </c>
      <c r="C42" s="12"/>
      <c r="D42" s="8"/>
      <c r="E42" s="8">
        <v>7</v>
      </c>
      <c r="F42" s="8"/>
      <c r="G42" s="10"/>
      <c r="H42" s="12"/>
      <c r="I42" s="8"/>
      <c r="J42" s="40">
        <v>10</v>
      </c>
      <c r="K42" s="8"/>
      <c r="L42" s="10"/>
      <c r="M42" s="12"/>
      <c r="N42" s="8"/>
      <c r="O42" s="8"/>
      <c r="P42" s="8"/>
      <c r="Q42" s="10"/>
      <c r="R42" s="12"/>
      <c r="S42" s="8"/>
      <c r="T42" s="40">
        <v>9</v>
      </c>
      <c r="U42" s="8"/>
      <c r="V42" s="10"/>
      <c r="W42" s="12"/>
      <c r="X42" s="8"/>
      <c r="Y42" s="8">
        <v>5</v>
      </c>
      <c r="Z42" s="24"/>
      <c r="AA42" s="25"/>
      <c r="AB42" s="12"/>
      <c r="AC42" s="8"/>
      <c r="AD42" s="8">
        <v>7</v>
      </c>
      <c r="AE42" s="8"/>
      <c r="AF42" s="10"/>
      <c r="AG42" s="12"/>
      <c r="AH42" s="8"/>
      <c r="AI42" s="8">
        <v>10</v>
      </c>
      <c r="AJ42" s="8"/>
      <c r="AK42" s="10"/>
      <c r="AL42" s="12"/>
      <c r="AM42" s="8"/>
      <c r="AN42" s="8">
        <v>8</v>
      </c>
      <c r="AO42" s="8"/>
      <c r="AP42" s="10"/>
      <c r="AQ42" s="12"/>
      <c r="AR42" s="8"/>
      <c r="AS42" s="8">
        <v>3</v>
      </c>
      <c r="AT42" s="8">
        <v>3</v>
      </c>
      <c r="AU42" s="10"/>
      <c r="AV42" s="12"/>
      <c r="AW42" s="8"/>
      <c r="AX42" s="8">
        <v>11</v>
      </c>
      <c r="AY42" s="8">
        <v>11</v>
      </c>
      <c r="AZ42" s="10">
        <v>11</v>
      </c>
      <c r="BA42" s="12"/>
      <c r="BB42" s="8"/>
      <c r="BC42" s="8">
        <v>8</v>
      </c>
      <c r="BD42" s="8"/>
      <c r="BE42" s="8"/>
      <c r="BF42" s="11">
        <f>SUM(E42+F42+G42+J42+K42+L42+O42+P42+Q42+T42+U42+V42+Y42+Z42+AA42+AD42+AE42+AF42+AI42+AJ42+AK42+AN42+AO42+AP42+AS42+AT42+AU42+AX42+AY42+AZ42+BC42+BD42+BE42)</f>
        <v>103</v>
      </c>
    </row>
    <row r="43" spans="1:58" x14ac:dyDescent="0.25">
      <c r="A43" s="7" t="s">
        <v>35</v>
      </c>
      <c r="B43" s="35" t="s">
        <v>64</v>
      </c>
      <c r="C43" s="12"/>
      <c r="D43" s="8"/>
      <c r="E43" s="40">
        <v>9</v>
      </c>
      <c r="F43" s="8"/>
      <c r="G43" s="10"/>
      <c r="H43" s="12"/>
      <c r="I43" s="8"/>
      <c r="J43" s="8">
        <v>7</v>
      </c>
      <c r="K43" s="8"/>
      <c r="L43" s="10"/>
      <c r="M43" s="12"/>
      <c r="N43" s="8"/>
      <c r="O43" s="8"/>
      <c r="P43" s="8"/>
      <c r="Q43" s="10"/>
      <c r="R43" s="12"/>
      <c r="S43" s="8"/>
      <c r="T43" s="40">
        <v>11</v>
      </c>
      <c r="U43" s="8"/>
      <c r="V43" s="10"/>
      <c r="W43" s="12"/>
      <c r="X43" s="8"/>
      <c r="Y43" s="8">
        <v>0</v>
      </c>
      <c r="Z43" s="24"/>
      <c r="AA43" s="25"/>
      <c r="AB43" s="12"/>
      <c r="AC43" s="8"/>
      <c r="AD43" s="8">
        <v>0</v>
      </c>
      <c r="AE43" s="8"/>
      <c r="AF43" s="10"/>
      <c r="AG43" s="12"/>
      <c r="AH43" s="8"/>
      <c r="AI43" s="8">
        <v>0</v>
      </c>
      <c r="AJ43" s="8"/>
      <c r="AK43" s="10"/>
      <c r="AL43" s="12"/>
      <c r="AM43" s="8"/>
      <c r="AN43" s="8">
        <v>8</v>
      </c>
      <c r="AO43" s="8"/>
      <c r="AP43" s="10"/>
      <c r="AQ43" s="12"/>
      <c r="AR43" s="8"/>
      <c r="AS43" s="8">
        <v>5</v>
      </c>
      <c r="AT43" s="8">
        <v>5</v>
      </c>
      <c r="AU43" s="10"/>
      <c r="AV43" s="12"/>
      <c r="AW43" s="8"/>
      <c r="AX43" s="8">
        <v>0</v>
      </c>
      <c r="AY43" s="8">
        <v>0</v>
      </c>
      <c r="AZ43" s="10">
        <v>0</v>
      </c>
      <c r="BA43" s="12"/>
      <c r="BB43" s="8"/>
      <c r="BC43" s="8">
        <v>9</v>
      </c>
      <c r="BD43" s="8"/>
      <c r="BE43" s="8"/>
      <c r="BF43" s="11">
        <f>SUM(E43+F43+G43+J43+K43+L43+O43+P43+Q43+T43+U43+V43+Y43+Z43+AA43+AD43+AE43+AF43+AI43+AJ43+AK43+AN43+AO43+AP43+AS43+AT43+AU43+AX43+AY43+AZ43+BC43+BD43+BE43)</f>
        <v>54</v>
      </c>
    </row>
    <row r="44" spans="1:58" x14ac:dyDescent="0.25">
      <c r="A44" s="7" t="s">
        <v>35</v>
      </c>
      <c r="B44" s="8" t="s">
        <v>63</v>
      </c>
      <c r="C44" s="12"/>
      <c r="D44" s="8"/>
      <c r="E44" s="8">
        <v>3</v>
      </c>
      <c r="F44" s="8"/>
      <c r="G44" s="10"/>
      <c r="H44" s="12"/>
      <c r="I44" s="8"/>
      <c r="J44" s="8">
        <v>5</v>
      </c>
      <c r="K44" s="8"/>
      <c r="L44" s="10"/>
      <c r="M44" s="12"/>
      <c r="N44" s="8"/>
      <c r="O44" s="8"/>
      <c r="P44" s="8"/>
      <c r="Q44" s="10"/>
      <c r="R44" s="12"/>
      <c r="S44" s="8"/>
      <c r="T44" s="40">
        <v>8</v>
      </c>
      <c r="U44" s="8"/>
      <c r="V44" s="10"/>
      <c r="W44" s="12"/>
      <c r="X44" s="8"/>
      <c r="Y44" s="8">
        <v>7</v>
      </c>
      <c r="Z44" s="24"/>
      <c r="AA44" s="25"/>
      <c r="AB44" s="12"/>
      <c r="AC44" s="8"/>
      <c r="AD44" s="8">
        <v>6</v>
      </c>
      <c r="AE44" s="8"/>
      <c r="AF44" s="10"/>
      <c r="AG44" s="12"/>
      <c r="AH44" s="8"/>
      <c r="AI44" s="8">
        <v>7</v>
      </c>
      <c r="AJ44" s="8"/>
      <c r="AK44" s="10"/>
      <c r="AL44" s="12"/>
      <c r="AM44" s="8"/>
      <c r="AN44" s="8">
        <v>6</v>
      </c>
      <c r="AO44" s="8"/>
      <c r="AP44" s="10"/>
      <c r="AQ44" s="12"/>
      <c r="AR44" s="8"/>
      <c r="AS44" s="40">
        <v>8</v>
      </c>
      <c r="AT44" s="8">
        <v>8</v>
      </c>
      <c r="AU44" s="10"/>
      <c r="AV44" s="12"/>
      <c r="AW44" s="8"/>
      <c r="AX44" s="8">
        <v>0</v>
      </c>
      <c r="AY44" s="8">
        <v>0</v>
      </c>
      <c r="AZ44" s="10">
        <v>0</v>
      </c>
      <c r="BA44" s="12"/>
      <c r="BB44" s="8"/>
      <c r="BC44" s="8">
        <v>0</v>
      </c>
      <c r="BD44" s="8"/>
      <c r="BE44" s="8"/>
      <c r="BF44" s="11">
        <f>SUM(E44+F44+G44+J44+K44+L44+O44+P44+Q44+T44+U44+V44+Y44+Z44+AA44+AD44+AE44+AF44+AI44+AJ44+AK44+AN44+AO44+AP44+AS44+AT44+AU44+AX44+AY44+AZ44+BC44+BD44+BE44)</f>
        <v>58</v>
      </c>
    </row>
    <row r="45" spans="1:58" x14ac:dyDescent="0.25">
      <c r="A45" s="7" t="s">
        <v>35</v>
      </c>
      <c r="B45" s="35" t="s">
        <v>61</v>
      </c>
      <c r="C45" s="12"/>
      <c r="D45" s="8"/>
      <c r="E45" s="8">
        <v>6</v>
      </c>
      <c r="F45" s="8"/>
      <c r="G45" s="10"/>
      <c r="H45" s="12"/>
      <c r="I45" s="8"/>
      <c r="J45" s="8">
        <v>0</v>
      </c>
      <c r="K45" s="8"/>
      <c r="L45" s="10"/>
      <c r="M45" s="12"/>
      <c r="N45" s="8"/>
      <c r="O45" s="8"/>
      <c r="P45" s="8"/>
      <c r="Q45" s="10"/>
      <c r="R45" s="12"/>
      <c r="S45" s="8"/>
      <c r="T45" s="8">
        <v>6</v>
      </c>
      <c r="U45" s="8"/>
      <c r="V45" s="10"/>
      <c r="W45" s="12"/>
      <c r="X45" s="8"/>
      <c r="Y45" s="40">
        <v>9</v>
      </c>
      <c r="Z45" s="24"/>
      <c r="AA45" s="25"/>
      <c r="AB45" s="12"/>
      <c r="AC45" s="8"/>
      <c r="AD45" s="8">
        <v>6</v>
      </c>
      <c r="AE45" s="8"/>
      <c r="AF45" s="10"/>
      <c r="AG45" s="12"/>
      <c r="AH45" s="8"/>
      <c r="AI45" s="40">
        <v>8</v>
      </c>
      <c r="AJ45" s="8"/>
      <c r="AK45" s="10"/>
      <c r="AL45" s="12"/>
      <c r="AM45" s="8"/>
      <c r="AN45" s="8">
        <v>6</v>
      </c>
      <c r="AO45" s="8"/>
      <c r="AP45" s="10"/>
      <c r="AQ45" s="12"/>
      <c r="AR45" s="8"/>
      <c r="AS45" s="8">
        <v>0</v>
      </c>
      <c r="AT45" s="8">
        <v>0</v>
      </c>
      <c r="AU45" s="10"/>
      <c r="AV45" s="12"/>
      <c r="AW45" s="8"/>
      <c r="AX45" s="8">
        <v>2</v>
      </c>
      <c r="AY45" s="8">
        <v>2</v>
      </c>
      <c r="AZ45" s="10">
        <v>2</v>
      </c>
      <c r="BA45" s="12"/>
      <c r="BB45" s="8"/>
      <c r="BC45" s="8">
        <v>0</v>
      </c>
      <c r="BD45" s="8"/>
      <c r="BE45" s="8"/>
      <c r="BF45" s="11">
        <f>SUM(E45+F45+G45+J45+K45+L45+O45+P45+Q45+T45+U45+V45+Y45+Z45+AA45+AD45+AE45+AF45+AI45+AJ45+AK45+AN45+AO45+AP45+AS45+AT45+AU45+AX45+AY45+AZ45+BC45+BD45+BE45)</f>
        <v>47</v>
      </c>
    </row>
    <row r="46" spans="1:58" x14ac:dyDescent="0.25">
      <c r="A46" s="7" t="s">
        <v>35</v>
      </c>
      <c r="B46" s="35" t="s">
        <v>62</v>
      </c>
      <c r="C46" s="12"/>
      <c r="D46" s="8"/>
      <c r="E46" s="8">
        <v>3</v>
      </c>
      <c r="F46" s="8"/>
      <c r="G46" s="10"/>
      <c r="H46" s="12"/>
      <c r="I46" s="8"/>
      <c r="J46" s="8">
        <v>4</v>
      </c>
      <c r="K46" s="8"/>
      <c r="L46" s="10"/>
      <c r="M46" s="12"/>
      <c r="N46" s="8"/>
      <c r="O46" s="8"/>
      <c r="P46" s="8"/>
      <c r="Q46" s="10"/>
      <c r="R46" s="12"/>
      <c r="S46" s="8"/>
      <c r="T46" s="8">
        <v>4</v>
      </c>
      <c r="U46" s="8"/>
      <c r="V46" s="10"/>
      <c r="W46" s="12"/>
      <c r="X46" s="8"/>
      <c r="Y46" s="8">
        <v>5</v>
      </c>
      <c r="Z46" s="24"/>
      <c r="AA46" s="25"/>
      <c r="AB46" s="12"/>
      <c r="AC46" s="8"/>
      <c r="AD46" s="8">
        <v>4</v>
      </c>
      <c r="AE46" s="8"/>
      <c r="AF46" s="10"/>
      <c r="AG46" s="12"/>
      <c r="AH46" s="8"/>
      <c r="AI46" s="40">
        <v>10</v>
      </c>
      <c r="AJ46" s="8"/>
      <c r="AK46" s="10"/>
      <c r="AL46" s="12"/>
      <c r="AM46" s="8"/>
      <c r="AN46" s="8">
        <v>6</v>
      </c>
      <c r="AO46" s="8"/>
      <c r="AP46" s="10"/>
      <c r="AQ46" s="12"/>
      <c r="AR46" s="8"/>
      <c r="AS46" s="40">
        <v>10</v>
      </c>
      <c r="AT46" s="8">
        <v>10</v>
      </c>
      <c r="AU46" s="10"/>
      <c r="AV46" s="12"/>
      <c r="AW46" s="8"/>
      <c r="AX46" s="8">
        <v>8</v>
      </c>
      <c r="AY46" s="8">
        <v>8</v>
      </c>
      <c r="AZ46" s="10">
        <v>8</v>
      </c>
      <c r="BA46" s="12"/>
      <c r="BB46" s="8"/>
      <c r="BC46" s="8">
        <v>6</v>
      </c>
      <c r="BD46" s="8"/>
      <c r="BE46" s="8"/>
      <c r="BF46" s="11">
        <f>SUM(E46+F46+G46+J46+K46+L46+O46+P46+Q46+T46+U46+V46+Y46+Z46+AA46+AD46+AE46+AF46+AI46+AJ46+AK46+AN46+AO46+AP46+AS46+AT46+AU46+AX46+AY46+AZ46+BC46+BD46+BE46)</f>
        <v>86</v>
      </c>
    </row>
    <row r="47" spans="1:58" x14ac:dyDescent="0.25">
      <c r="A47" s="7" t="s">
        <v>35</v>
      </c>
      <c r="B47" s="8" t="s">
        <v>64</v>
      </c>
      <c r="C47" s="12"/>
      <c r="D47" s="8"/>
      <c r="E47" s="8">
        <v>0</v>
      </c>
      <c r="F47" s="8"/>
      <c r="G47" s="10"/>
      <c r="H47" s="12"/>
      <c r="I47" s="8"/>
      <c r="J47" s="8">
        <v>0</v>
      </c>
      <c r="K47" s="8"/>
      <c r="L47" s="10"/>
      <c r="M47" s="12"/>
      <c r="N47" s="8"/>
      <c r="O47" s="8"/>
      <c r="P47" s="8"/>
      <c r="Q47" s="10"/>
      <c r="R47" s="12"/>
      <c r="S47" s="8"/>
      <c r="T47" s="8">
        <v>0</v>
      </c>
      <c r="U47" s="8"/>
      <c r="V47" s="10"/>
      <c r="W47" s="12"/>
      <c r="X47" s="8"/>
      <c r="Y47" s="8">
        <v>4</v>
      </c>
      <c r="Z47" s="24"/>
      <c r="AA47" s="25"/>
      <c r="AB47" s="12"/>
      <c r="AC47" s="8"/>
      <c r="AD47" s="8">
        <v>4</v>
      </c>
      <c r="AE47" s="8"/>
      <c r="AF47" s="10"/>
      <c r="AG47" s="12"/>
      <c r="AH47" s="8"/>
      <c r="AI47" s="8">
        <v>7</v>
      </c>
      <c r="AJ47" s="8"/>
      <c r="AK47" s="10"/>
      <c r="AL47" s="12"/>
      <c r="AM47" s="8"/>
      <c r="AN47" s="8">
        <v>8</v>
      </c>
      <c r="AO47" s="8"/>
      <c r="AP47" s="10"/>
      <c r="AQ47" s="12"/>
      <c r="AR47" s="8"/>
      <c r="AS47" s="8">
        <v>0</v>
      </c>
      <c r="AT47" s="8">
        <v>0</v>
      </c>
      <c r="AU47" s="10"/>
      <c r="AV47" s="12"/>
      <c r="AW47" s="8"/>
      <c r="AX47" s="8">
        <v>5</v>
      </c>
      <c r="AY47" s="8">
        <v>5</v>
      </c>
      <c r="AZ47" s="10">
        <v>5</v>
      </c>
      <c r="BA47" s="12"/>
      <c r="BB47" s="8"/>
      <c r="BC47" s="8">
        <v>0</v>
      </c>
      <c r="BD47" s="8"/>
      <c r="BE47" s="8"/>
      <c r="BF47" s="11">
        <f>SUM(E47+F47+G47+J47+K47+L47+O47+P47+Q47+T47+U47+V47+Y47+Z47+AA47+AD47+AE47+AF47+AI47+AJ47+AK47+AN47+AO47+AP47+AS47+AT47+AU47+AX47+AY47+AZ47+BC47+BD47+BE47)</f>
        <v>38</v>
      </c>
    </row>
    <row r="48" spans="1:58" x14ac:dyDescent="0.25">
      <c r="A48" s="7" t="s">
        <v>35</v>
      </c>
      <c r="B48" s="8" t="s">
        <v>135</v>
      </c>
      <c r="C48" s="12"/>
      <c r="D48" s="8"/>
      <c r="E48" s="8">
        <v>0</v>
      </c>
      <c r="F48" s="8"/>
      <c r="G48" s="10"/>
      <c r="H48" s="12"/>
      <c r="I48" s="8"/>
      <c r="J48" s="8">
        <v>0</v>
      </c>
      <c r="K48" s="8"/>
      <c r="L48" s="10"/>
      <c r="M48" s="12"/>
      <c r="N48" s="8"/>
      <c r="O48" s="8"/>
      <c r="P48" s="8"/>
      <c r="Q48" s="10"/>
      <c r="R48" s="12"/>
      <c r="S48" s="8"/>
      <c r="T48" s="8">
        <v>0</v>
      </c>
      <c r="U48" s="8"/>
      <c r="V48" s="10"/>
      <c r="W48" s="12"/>
      <c r="X48" s="8"/>
      <c r="Y48" s="8">
        <v>0</v>
      </c>
      <c r="Z48" s="24"/>
      <c r="AA48" s="25"/>
      <c r="AB48" s="12"/>
      <c r="AC48" s="8"/>
      <c r="AD48" s="8">
        <v>0</v>
      </c>
      <c r="AE48" s="8"/>
      <c r="AF48" s="10"/>
      <c r="AG48" s="12"/>
      <c r="AH48" s="8"/>
      <c r="AI48" s="8">
        <v>0</v>
      </c>
      <c r="AJ48" s="8"/>
      <c r="AK48" s="10"/>
      <c r="AL48" s="12"/>
      <c r="AM48" s="8"/>
      <c r="AN48" s="8">
        <v>0</v>
      </c>
      <c r="AO48" s="8"/>
      <c r="AP48" s="10"/>
      <c r="AQ48" s="12"/>
      <c r="AR48" s="8"/>
      <c r="AS48" s="8">
        <v>0</v>
      </c>
      <c r="AT48" s="8"/>
      <c r="AU48" s="10"/>
      <c r="AV48" s="12"/>
      <c r="AW48" s="8"/>
      <c r="AX48" s="8">
        <v>0</v>
      </c>
      <c r="AY48" s="8">
        <v>0</v>
      </c>
      <c r="AZ48" s="10">
        <v>0</v>
      </c>
      <c r="BA48" s="12"/>
      <c r="BB48" s="8"/>
      <c r="BC48" s="8">
        <v>0</v>
      </c>
      <c r="BD48" s="8"/>
      <c r="BE48" s="8"/>
      <c r="BF48" s="11">
        <f>SUM(E48+F48+G48+J48+K48+L48+O48+P48+Q48+T48+U48+V48+Y48+Z48+AA48+AD48+AE48+AF48+AI48+AJ48+AK48+AN48+AO48+AP48+AS48+AT48+AU48+AX48+AY48+AZ48+BC48+BD48+BE48)</f>
        <v>0</v>
      </c>
    </row>
    <row r="49" spans="1:58" x14ac:dyDescent="0.25">
      <c r="A49" s="7" t="s">
        <v>35</v>
      </c>
      <c r="B49" s="8" t="s">
        <v>136</v>
      </c>
      <c r="C49" s="12"/>
      <c r="D49" s="8"/>
      <c r="E49" s="8">
        <v>0</v>
      </c>
      <c r="F49" s="8"/>
      <c r="G49" s="10"/>
      <c r="H49" s="12"/>
      <c r="I49" s="8"/>
      <c r="J49" s="8">
        <v>0</v>
      </c>
      <c r="K49" s="8"/>
      <c r="L49" s="10"/>
      <c r="M49" s="12"/>
      <c r="N49" s="8"/>
      <c r="O49" s="8"/>
      <c r="P49" s="8"/>
      <c r="Q49" s="10"/>
      <c r="R49" s="12"/>
      <c r="S49" s="8"/>
      <c r="T49" s="8">
        <v>0</v>
      </c>
      <c r="U49" s="8"/>
      <c r="V49" s="10"/>
      <c r="W49" s="12"/>
      <c r="X49" s="8"/>
      <c r="Y49" s="8">
        <v>0</v>
      </c>
      <c r="Z49" s="24"/>
      <c r="AA49" s="25"/>
      <c r="AB49" s="12"/>
      <c r="AC49" s="8"/>
      <c r="AD49" s="8">
        <v>0</v>
      </c>
      <c r="AE49" s="8"/>
      <c r="AF49" s="10"/>
      <c r="AG49" s="12"/>
      <c r="AH49" s="8"/>
      <c r="AI49" s="8">
        <v>0</v>
      </c>
      <c r="AJ49" s="8"/>
      <c r="AK49" s="10"/>
      <c r="AL49" s="12"/>
      <c r="AM49" s="8"/>
      <c r="AN49" s="8">
        <v>0</v>
      </c>
      <c r="AO49" s="8"/>
      <c r="AP49" s="10"/>
      <c r="AQ49" s="12"/>
      <c r="AR49" s="8"/>
      <c r="AS49" s="8">
        <v>0</v>
      </c>
      <c r="AT49" s="8"/>
      <c r="AU49" s="10"/>
      <c r="AV49" s="12"/>
      <c r="AW49" s="8"/>
      <c r="AX49" s="8">
        <v>0</v>
      </c>
      <c r="AY49" s="8">
        <v>0</v>
      </c>
      <c r="AZ49" s="10">
        <v>0</v>
      </c>
      <c r="BA49" s="12"/>
      <c r="BB49" s="8"/>
      <c r="BC49" s="8">
        <v>2</v>
      </c>
      <c r="BD49" s="8"/>
      <c r="BE49" s="8"/>
      <c r="BF49" s="11">
        <f>SUM(E49+F49+G49+J49+K49+L49+O49+P49+Q49+T49+U49+V49+Y49+Z49+AA49+AD49+AE49+AF49+AI49+AJ49+AK49+AN49+AO49+AP49+AS49+AT49+AU49+AX49+AY49+AZ49+BC49+BD49+BE49)</f>
        <v>2</v>
      </c>
    </row>
    <row r="50" spans="1:58" ht="15.75" thickBot="1" x14ac:dyDescent="0.3">
      <c r="A50" s="13" t="s">
        <v>35</v>
      </c>
      <c r="B50" s="47" t="s">
        <v>101</v>
      </c>
      <c r="C50" s="14"/>
      <c r="D50" s="47"/>
      <c r="E50" s="47">
        <v>0</v>
      </c>
      <c r="F50" s="47"/>
      <c r="G50" s="48"/>
      <c r="H50" s="14"/>
      <c r="I50" s="47"/>
      <c r="J50" s="47">
        <v>3</v>
      </c>
      <c r="K50" s="47"/>
      <c r="L50" s="48"/>
      <c r="M50" s="14"/>
      <c r="N50" s="47"/>
      <c r="O50" s="47"/>
      <c r="P50" s="47"/>
      <c r="Q50" s="48"/>
      <c r="R50" s="14"/>
      <c r="S50" s="47"/>
      <c r="T50" s="47">
        <v>0</v>
      </c>
      <c r="U50" s="47"/>
      <c r="V50" s="48"/>
      <c r="W50" s="14"/>
      <c r="X50" s="47"/>
      <c r="Y50" s="47">
        <v>0</v>
      </c>
      <c r="Z50" s="26"/>
      <c r="AA50" s="27"/>
      <c r="AB50" s="14"/>
      <c r="AC50" s="47"/>
      <c r="AD50" s="47">
        <v>0</v>
      </c>
      <c r="AE50" s="47"/>
      <c r="AF50" s="48"/>
      <c r="AG50" s="14"/>
      <c r="AH50" s="47"/>
      <c r="AI50" s="47">
        <v>0</v>
      </c>
      <c r="AJ50" s="47"/>
      <c r="AK50" s="48"/>
      <c r="AL50" s="14"/>
      <c r="AM50" s="47"/>
      <c r="AN50" s="47">
        <v>0</v>
      </c>
      <c r="AO50" s="47"/>
      <c r="AP50" s="48"/>
      <c r="AQ50" s="14"/>
      <c r="AR50" s="47"/>
      <c r="AS50" s="47">
        <v>0</v>
      </c>
      <c r="AT50" s="47">
        <v>0</v>
      </c>
      <c r="AU50" s="48"/>
      <c r="AV50" s="14"/>
      <c r="AW50" s="47"/>
      <c r="AX50" s="47">
        <v>0</v>
      </c>
      <c r="AY50" s="47">
        <v>0</v>
      </c>
      <c r="AZ50" s="48">
        <v>0</v>
      </c>
      <c r="BA50" s="14"/>
      <c r="BB50" s="47"/>
      <c r="BC50" s="47">
        <v>0</v>
      </c>
      <c r="BD50" s="47"/>
      <c r="BE50" s="47"/>
      <c r="BF50" s="11">
        <f>SUM(E50+F50+G50+J50+K50+L50+O50+P50+Q50+T50+U50+V50+Y50+Z50+AA50+AD50+AE50+AF50+AI50+AJ50+AK50+AN50+AO50+AP50+AS50+AT50+AU50+AX50+AY50+AZ50+BC50+BD50+BE50)</f>
        <v>3</v>
      </c>
    </row>
    <row r="51" spans="1:58" ht="15.75" thickBot="1" x14ac:dyDescent="0.3">
      <c r="A51" s="15" t="s">
        <v>36</v>
      </c>
      <c r="B51" s="16" t="s">
        <v>77</v>
      </c>
      <c r="C51" s="28">
        <v>43713</v>
      </c>
      <c r="D51" s="16" t="s">
        <v>52</v>
      </c>
      <c r="E51" s="16">
        <v>2</v>
      </c>
      <c r="F51" s="16"/>
      <c r="G51" s="17"/>
      <c r="H51" s="28">
        <v>43718</v>
      </c>
      <c r="I51" s="16" t="s">
        <v>22</v>
      </c>
      <c r="J51" s="16"/>
      <c r="K51" s="16"/>
      <c r="L51" s="17"/>
      <c r="M51" s="28">
        <v>43720</v>
      </c>
      <c r="N51" s="16" t="s">
        <v>27</v>
      </c>
      <c r="O51" s="16">
        <v>6</v>
      </c>
      <c r="P51" s="16"/>
      <c r="Q51" s="17"/>
      <c r="R51" s="28">
        <v>43724</v>
      </c>
      <c r="S51" s="16" t="s">
        <v>25</v>
      </c>
      <c r="T51" s="16">
        <v>5</v>
      </c>
      <c r="U51" s="16">
        <v>5</v>
      </c>
      <c r="V51" s="17">
        <v>5</v>
      </c>
      <c r="W51" s="28">
        <v>43732</v>
      </c>
      <c r="X51" s="16" t="s">
        <v>44</v>
      </c>
      <c r="Y51" s="16">
        <v>6</v>
      </c>
      <c r="Z51" s="29"/>
      <c r="AA51" s="30"/>
      <c r="AB51" s="28">
        <v>43733</v>
      </c>
      <c r="AC51" s="16" t="s">
        <v>53</v>
      </c>
      <c r="AD51" s="16"/>
      <c r="AE51" s="16"/>
      <c r="AF51" s="17"/>
      <c r="AG51" s="28">
        <v>43738</v>
      </c>
      <c r="AH51" s="16" t="s">
        <v>45</v>
      </c>
      <c r="AI51" s="16">
        <v>6</v>
      </c>
      <c r="AJ51" s="16"/>
      <c r="AK51" s="17"/>
      <c r="AL51" s="38">
        <v>43739</v>
      </c>
      <c r="AM51" s="39" t="s">
        <v>20</v>
      </c>
      <c r="AN51" s="16">
        <v>3</v>
      </c>
      <c r="AO51" s="16"/>
      <c r="AP51" s="17"/>
      <c r="AQ51" s="28">
        <v>43740</v>
      </c>
      <c r="AR51" s="16" t="s">
        <v>24</v>
      </c>
      <c r="AS51" s="16"/>
      <c r="AT51" s="16"/>
      <c r="AU51" s="17"/>
      <c r="AV51" s="28">
        <v>43745</v>
      </c>
      <c r="AW51" s="16" t="s">
        <v>19</v>
      </c>
      <c r="AX51" s="16"/>
      <c r="AY51" s="16"/>
      <c r="AZ51" s="17"/>
      <c r="BA51" s="28">
        <v>43746</v>
      </c>
      <c r="BB51" s="16" t="s">
        <v>18</v>
      </c>
      <c r="BC51" s="16">
        <v>5</v>
      </c>
      <c r="BD51" s="16"/>
      <c r="BE51" s="16"/>
      <c r="BF51" s="11">
        <f>SUM(E51+F51+G51+J51+K51+L51+O51+P51+Q51+T51+U51+V51+Y51+Z51+AA51+AD51+AE51+AF51+AI51+AJ51+AK51+AN51+AO51+AP51+AS51+AT51+AU51+AX51+AY51+AZ51+BC51+BD51+BE51)</f>
        <v>43</v>
      </c>
    </row>
    <row r="52" spans="1:58" x14ac:dyDescent="0.25">
      <c r="A52" s="19" t="s">
        <v>37</v>
      </c>
      <c r="B52" s="34" t="s">
        <v>72</v>
      </c>
      <c r="C52" s="28"/>
      <c r="D52" s="16"/>
      <c r="E52" s="42">
        <v>12</v>
      </c>
      <c r="F52" s="16">
        <v>12</v>
      </c>
      <c r="G52" s="17"/>
      <c r="H52" s="28"/>
      <c r="I52" s="16"/>
      <c r="J52" s="42">
        <v>13</v>
      </c>
      <c r="K52" s="16">
        <v>13</v>
      </c>
      <c r="L52" s="17">
        <v>13</v>
      </c>
      <c r="M52" s="28"/>
      <c r="N52" s="16"/>
      <c r="O52" s="16">
        <v>13</v>
      </c>
      <c r="P52" s="16"/>
      <c r="Q52" s="17"/>
      <c r="R52" s="28"/>
      <c r="S52" s="16"/>
      <c r="T52" s="16">
        <v>15</v>
      </c>
      <c r="U52" s="16"/>
      <c r="V52" s="17"/>
      <c r="W52" s="28"/>
      <c r="X52" s="16"/>
      <c r="Y52" s="42">
        <v>9</v>
      </c>
      <c r="Z52" s="29"/>
      <c r="AA52" s="30"/>
      <c r="AB52" s="28"/>
      <c r="AC52" s="16"/>
      <c r="AD52" s="16">
        <v>9</v>
      </c>
      <c r="AE52" s="16"/>
      <c r="AF52" s="17"/>
      <c r="AG52" s="28"/>
      <c r="AH52" s="16"/>
      <c r="AI52" s="16">
        <v>16</v>
      </c>
      <c r="AJ52" s="16"/>
      <c r="AK52" s="17"/>
      <c r="AL52" s="57"/>
      <c r="AM52" s="31"/>
      <c r="AN52" s="16">
        <v>14</v>
      </c>
      <c r="AO52" s="16"/>
      <c r="AP52" s="17"/>
      <c r="AQ52" s="28"/>
      <c r="AR52" s="16"/>
      <c r="AS52" s="16">
        <v>14</v>
      </c>
      <c r="AT52" s="16"/>
      <c r="AU52" s="17"/>
      <c r="AV52" s="28"/>
      <c r="AW52" s="16"/>
      <c r="AX52" s="16">
        <v>13</v>
      </c>
      <c r="AY52" s="16"/>
      <c r="AZ52" s="17"/>
      <c r="BA52" s="28"/>
      <c r="BB52" s="16"/>
      <c r="BC52" s="16">
        <v>11</v>
      </c>
      <c r="BD52" s="16"/>
      <c r="BE52" s="16"/>
      <c r="BF52" s="11">
        <f>SUM(E52+F52+G52+J52+K52+L52+O52+P52+Q52+T52+U52+V52+Y52+Z52+AA52+AD52+AE52+AF52+AI52+AJ52+AK52+AN52+AO52+AP52+AS52+AT52+AU52+AX52+AY52+AZ52+BC52+BD52+BE52)</f>
        <v>177</v>
      </c>
    </row>
    <row r="53" spans="1:58" x14ac:dyDescent="0.25">
      <c r="A53" s="18" t="s">
        <v>37</v>
      </c>
      <c r="B53" s="35" t="s">
        <v>71</v>
      </c>
      <c r="C53" s="9">
        <v>43713</v>
      </c>
      <c r="D53" s="8" t="s">
        <v>23</v>
      </c>
      <c r="E53" s="40">
        <v>11</v>
      </c>
      <c r="F53" s="8">
        <v>11</v>
      </c>
      <c r="G53" s="10"/>
      <c r="H53" s="9">
        <v>43718</v>
      </c>
      <c r="I53" s="8" t="s">
        <v>49</v>
      </c>
      <c r="J53" s="40">
        <v>11</v>
      </c>
      <c r="K53" s="8">
        <v>11</v>
      </c>
      <c r="L53" s="10">
        <v>11</v>
      </c>
      <c r="M53" s="9">
        <v>43720</v>
      </c>
      <c r="N53" s="8" t="s">
        <v>53</v>
      </c>
      <c r="O53" s="8">
        <v>13</v>
      </c>
      <c r="P53" s="8"/>
      <c r="Q53" s="10"/>
      <c r="R53" s="9">
        <v>43725</v>
      </c>
      <c r="S53" s="8" t="s">
        <v>44</v>
      </c>
      <c r="T53" s="8">
        <v>12</v>
      </c>
      <c r="U53" s="8"/>
      <c r="V53" s="10"/>
      <c r="W53" s="9">
        <v>43727</v>
      </c>
      <c r="X53" s="8" t="s">
        <v>28</v>
      </c>
      <c r="Y53" s="8">
        <v>11</v>
      </c>
      <c r="Z53" s="24"/>
      <c r="AA53" s="25"/>
      <c r="AB53" s="9">
        <v>43731</v>
      </c>
      <c r="AC53" s="8" t="s">
        <v>46</v>
      </c>
      <c r="AD53" s="8">
        <v>16</v>
      </c>
      <c r="AE53" s="8"/>
      <c r="AF53" s="10"/>
      <c r="AG53" s="9">
        <v>43734</v>
      </c>
      <c r="AH53" s="8" t="s">
        <v>51</v>
      </c>
      <c r="AI53" s="8">
        <v>14</v>
      </c>
      <c r="AJ53" s="8"/>
      <c r="AK53" s="10"/>
      <c r="AL53" s="57">
        <v>43739</v>
      </c>
      <c r="AM53" s="8" t="s">
        <v>47</v>
      </c>
      <c r="AN53" s="8">
        <v>12</v>
      </c>
      <c r="AO53" s="8"/>
      <c r="AP53" s="10"/>
      <c r="AQ53" s="9">
        <v>43741</v>
      </c>
      <c r="AR53" s="8" t="s">
        <v>43</v>
      </c>
      <c r="AS53" s="8">
        <v>15</v>
      </c>
      <c r="AT53" s="8"/>
      <c r="AU53" s="10"/>
      <c r="AV53" s="9">
        <v>43745</v>
      </c>
      <c r="AW53" s="8" t="s">
        <v>48</v>
      </c>
      <c r="AX53" s="8">
        <v>14</v>
      </c>
      <c r="AY53" s="8"/>
      <c r="AZ53" s="10"/>
      <c r="BA53" s="9">
        <v>43746</v>
      </c>
      <c r="BB53" s="8" t="s">
        <v>41</v>
      </c>
      <c r="BC53" s="8">
        <v>14</v>
      </c>
      <c r="BD53" s="8"/>
      <c r="BE53" s="8"/>
      <c r="BF53" s="11">
        <f>SUM(E53+F53+G53+J53+K53+L53+O53+P53+Q53+T53+U53+V53+Y53+Z53+AA53+AD53+AE53+AF53+AI53+AJ53+AK53+AN53+AO53+AP53+AS53+AT53+AU53+AX53+AY53+AZ53+BC53+BD53+BE53)</f>
        <v>176</v>
      </c>
    </row>
    <row r="54" spans="1:58" x14ac:dyDescent="0.25">
      <c r="A54" s="18" t="s">
        <v>37</v>
      </c>
      <c r="B54" s="35" t="s">
        <v>74</v>
      </c>
      <c r="C54" s="9"/>
      <c r="D54" s="8"/>
      <c r="E54" s="8">
        <v>7</v>
      </c>
      <c r="F54" s="8">
        <v>7</v>
      </c>
      <c r="G54" s="10"/>
      <c r="H54" s="9"/>
      <c r="I54" s="8"/>
      <c r="J54" s="40">
        <v>9</v>
      </c>
      <c r="K54" s="8">
        <v>9</v>
      </c>
      <c r="L54" s="10">
        <v>9</v>
      </c>
      <c r="M54" s="9"/>
      <c r="N54" s="8"/>
      <c r="O54" s="8">
        <v>5</v>
      </c>
      <c r="P54" s="8"/>
      <c r="Q54" s="10"/>
      <c r="R54" s="9"/>
      <c r="S54" s="8"/>
      <c r="T54" s="8">
        <v>7</v>
      </c>
      <c r="U54" s="8"/>
      <c r="V54" s="10"/>
      <c r="W54" s="9"/>
      <c r="X54" s="8"/>
      <c r="Y54" s="8">
        <v>5</v>
      </c>
      <c r="Z54" s="24"/>
      <c r="AA54" s="25"/>
      <c r="AB54" s="9"/>
      <c r="AC54" s="8"/>
      <c r="AD54" s="8">
        <v>1</v>
      </c>
      <c r="AE54" s="8"/>
      <c r="AF54" s="10"/>
      <c r="AG54" s="9"/>
      <c r="AH54" s="8"/>
      <c r="AI54" s="8">
        <v>6</v>
      </c>
      <c r="AJ54" s="8"/>
      <c r="AK54" s="10"/>
      <c r="AL54" s="57"/>
      <c r="AM54" s="8"/>
      <c r="AN54" s="40">
        <v>9</v>
      </c>
      <c r="AO54" s="8"/>
      <c r="AP54" s="10"/>
      <c r="AQ54" s="9"/>
      <c r="AR54" s="8"/>
      <c r="AS54" s="8">
        <v>5</v>
      </c>
      <c r="AT54" s="8"/>
      <c r="AU54" s="10"/>
      <c r="AV54" s="9"/>
      <c r="AW54" s="8"/>
      <c r="AX54" s="8">
        <v>6</v>
      </c>
      <c r="AY54" s="8"/>
      <c r="AZ54" s="10"/>
      <c r="BA54" s="9"/>
      <c r="BB54" s="8"/>
      <c r="BC54" s="8">
        <v>11</v>
      </c>
      <c r="BD54" s="8"/>
      <c r="BE54" s="8"/>
      <c r="BF54" s="11">
        <f>SUM(E54+F54+G54+J54+K54+L54+O54+P54+Q54+T54+U54+V54+Y54+Z54+AA54+AD54+AE54+AF54+AI54+AJ54+AK54+AN54+AO54+AP54+AS54+AT54+AU54+AX54+AY54+AZ54+BC54+BD54+BE54)</f>
        <v>96</v>
      </c>
    </row>
    <row r="55" spans="1:58" x14ac:dyDescent="0.25">
      <c r="A55" s="18" t="s">
        <v>37</v>
      </c>
      <c r="B55" s="35" t="s">
        <v>73</v>
      </c>
      <c r="C55" s="9"/>
      <c r="D55" s="8"/>
      <c r="E55" s="8">
        <v>4</v>
      </c>
      <c r="F55" s="8">
        <v>4</v>
      </c>
      <c r="G55" s="10"/>
      <c r="H55" s="9"/>
      <c r="I55" s="8"/>
      <c r="J55" s="40">
        <v>11</v>
      </c>
      <c r="K55" s="8">
        <v>11</v>
      </c>
      <c r="L55" s="10">
        <v>11</v>
      </c>
      <c r="M55" s="9"/>
      <c r="N55" s="8"/>
      <c r="O55" s="8">
        <v>7</v>
      </c>
      <c r="P55" s="8"/>
      <c r="Q55" s="10"/>
      <c r="R55" s="9"/>
      <c r="S55" s="8"/>
      <c r="T55" s="8">
        <v>4</v>
      </c>
      <c r="U55" s="8"/>
      <c r="V55" s="10"/>
      <c r="W55" s="9"/>
      <c r="X55" s="8"/>
      <c r="Y55" s="8">
        <v>7</v>
      </c>
      <c r="Z55" s="24"/>
      <c r="AA55" s="25"/>
      <c r="AB55" s="9"/>
      <c r="AC55" s="8"/>
      <c r="AD55" s="8">
        <v>7</v>
      </c>
      <c r="AE55" s="8"/>
      <c r="AF55" s="10"/>
      <c r="AG55" s="9"/>
      <c r="AH55" s="8"/>
      <c r="AI55" s="40">
        <v>8</v>
      </c>
      <c r="AJ55" s="8"/>
      <c r="AK55" s="10"/>
      <c r="AL55" s="57"/>
      <c r="AM55" s="8"/>
      <c r="AN55" s="8">
        <v>8</v>
      </c>
      <c r="AO55" s="8"/>
      <c r="AP55" s="10"/>
      <c r="AQ55" s="9"/>
      <c r="AR55" s="8"/>
      <c r="AS55" s="40">
        <v>8</v>
      </c>
      <c r="AT55" s="8"/>
      <c r="AU55" s="10"/>
      <c r="AV55" s="9"/>
      <c r="AW55" s="8"/>
      <c r="AX55" s="8">
        <v>8</v>
      </c>
      <c r="AY55" s="8"/>
      <c r="AZ55" s="10"/>
      <c r="BA55" s="9"/>
      <c r="BB55" s="8"/>
      <c r="BC55" s="8">
        <v>7</v>
      </c>
      <c r="BD55" s="8"/>
      <c r="BE55" s="8"/>
      <c r="BF55" s="11">
        <f>SUM(E55+F55+G55+J55+K55+L55+O55+P55+Q55+T55+U55+V55+Y55+Z55+AA55+AD55+AE55+AF55+AI55+AJ55+AK55+AN55+AO55+AP55+AS55+AT55+AU55+AX55+AY55+AZ55+BC55+BD55+BE55)</f>
        <v>105</v>
      </c>
    </row>
    <row r="56" spans="1:58" x14ac:dyDescent="0.25">
      <c r="A56" s="7" t="s">
        <v>37</v>
      </c>
      <c r="B56" s="8" t="s">
        <v>75</v>
      </c>
      <c r="C56" s="12"/>
      <c r="D56" s="8"/>
      <c r="E56" s="8">
        <v>1</v>
      </c>
      <c r="F56" s="8">
        <v>1</v>
      </c>
      <c r="G56" s="10"/>
      <c r="H56" s="12"/>
      <c r="I56" s="8"/>
      <c r="J56" s="8">
        <v>5</v>
      </c>
      <c r="K56" s="8">
        <v>5</v>
      </c>
      <c r="L56" s="10">
        <v>5</v>
      </c>
      <c r="M56" s="12"/>
      <c r="N56" s="8"/>
      <c r="O56" s="8">
        <v>7</v>
      </c>
      <c r="P56" s="8"/>
      <c r="Q56" s="10"/>
      <c r="R56" s="12"/>
      <c r="S56" s="8"/>
      <c r="T56" s="8">
        <v>4</v>
      </c>
      <c r="U56" s="8"/>
      <c r="V56" s="10"/>
      <c r="W56" s="12"/>
      <c r="X56" s="8"/>
      <c r="Y56" s="8">
        <v>6</v>
      </c>
      <c r="Z56" s="24"/>
      <c r="AA56" s="25"/>
      <c r="AB56" s="12"/>
      <c r="AC56" s="8"/>
      <c r="AD56" s="8">
        <v>6</v>
      </c>
      <c r="AE56" s="8"/>
      <c r="AF56" s="10"/>
      <c r="AG56" s="12"/>
      <c r="AH56" s="8"/>
      <c r="AI56" s="8">
        <v>4</v>
      </c>
      <c r="AJ56" s="8"/>
      <c r="AK56" s="10"/>
      <c r="AL56" s="12"/>
      <c r="AM56" s="8"/>
      <c r="AN56" s="8">
        <v>7</v>
      </c>
      <c r="AO56" s="8"/>
      <c r="AP56" s="10"/>
      <c r="AQ56" s="12"/>
      <c r="AR56" s="8"/>
      <c r="AS56" s="8">
        <v>0</v>
      </c>
      <c r="AT56" s="8"/>
      <c r="AU56" s="10"/>
      <c r="AV56" s="12"/>
      <c r="AW56" s="8"/>
      <c r="AX56" s="8">
        <v>1</v>
      </c>
      <c r="AY56" s="8"/>
      <c r="AZ56" s="10"/>
      <c r="BA56" s="12"/>
      <c r="BB56" s="8"/>
      <c r="BC56" s="8">
        <v>8</v>
      </c>
      <c r="BD56" s="8"/>
      <c r="BE56" s="8"/>
      <c r="BF56" s="11">
        <f>SUM(E56+F56+G56+J56+K56+L56+O56+P56+Q56+T56+U56+V56+Y56+Z56+AA56+AD56+AE56+AF56+AI56+AJ56+AK56+AN56+AO56+AP56+AS56+AT56+AU56+AX56+AY56+AZ56+BC56+BD56+BE56)</f>
        <v>60</v>
      </c>
    </row>
    <row r="57" spans="1:58" x14ac:dyDescent="0.25">
      <c r="A57" s="7" t="s">
        <v>37</v>
      </c>
      <c r="B57" s="8" t="s">
        <v>107</v>
      </c>
      <c r="C57" s="12"/>
      <c r="D57" s="8"/>
      <c r="E57" s="8">
        <v>0</v>
      </c>
      <c r="F57" s="8">
        <v>0</v>
      </c>
      <c r="G57" s="10"/>
      <c r="H57" s="12"/>
      <c r="I57" s="8"/>
      <c r="J57" s="8">
        <v>4</v>
      </c>
      <c r="K57" s="8">
        <v>4</v>
      </c>
      <c r="L57" s="10">
        <v>4</v>
      </c>
      <c r="M57" s="12"/>
      <c r="N57" s="8"/>
      <c r="O57" s="8">
        <v>4</v>
      </c>
      <c r="P57" s="8"/>
      <c r="Q57" s="10"/>
      <c r="R57" s="12"/>
      <c r="S57" s="8"/>
      <c r="T57" s="8">
        <v>3</v>
      </c>
      <c r="U57" s="8"/>
      <c r="V57" s="10"/>
      <c r="W57" s="12"/>
      <c r="X57" s="8"/>
      <c r="Y57" s="8">
        <v>5</v>
      </c>
      <c r="Z57" s="24"/>
      <c r="AA57" s="25"/>
      <c r="AB57" s="12"/>
      <c r="AC57" s="8"/>
      <c r="AD57" s="8">
        <v>2</v>
      </c>
      <c r="AE57" s="8"/>
      <c r="AF57" s="10"/>
      <c r="AG57" s="12"/>
      <c r="AH57" s="8"/>
      <c r="AI57" s="8">
        <v>2</v>
      </c>
      <c r="AJ57" s="8"/>
      <c r="AK57" s="10"/>
      <c r="AL57" s="12"/>
      <c r="AM57" s="8"/>
      <c r="AN57" s="8">
        <v>2</v>
      </c>
      <c r="AO57" s="8"/>
      <c r="AP57" s="10"/>
      <c r="AQ57" s="12"/>
      <c r="AR57" s="8"/>
      <c r="AS57" s="8">
        <v>4</v>
      </c>
      <c r="AT57" s="8"/>
      <c r="AU57" s="10"/>
      <c r="AV57" s="12"/>
      <c r="AW57" s="8"/>
      <c r="AX57" s="8">
        <v>6</v>
      </c>
      <c r="AY57" s="8"/>
      <c r="AZ57" s="10"/>
      <c r="BA57" s="12"/>
      <c r="BB57" s="8"/>
      <c r="BC57" s="8">
        <v>0</v>
      </c>
      <c r="BD57" s="8"/>
      <c r="BE57" s="8"/>
      <c r="BF57" s="11">
        <f>SUM(E57+F57+G57+J57+K57+L57+O57+P57+Q57+T57+U57+V57+Y57+Z57+AA57+AD57+AE57+AF57+AI57+AJ57+AK57+AN57+AO57+AP57+AS57+AT57+AU57+AX57+AY57+AZ57+BC57+BD57+BE57)</f>
        <v>40</v>
      </c>
    </row>
    <row r="58" spans="1:58" ht="15.75" thickBot="1" x14ac:dyDescent="0.3">
      <c r="A58" s="13" t="s">
        <v>37</v>
      </c>
      <c r="B58" s="47" t="s">
        <v>76</v>
      </c>
      <c r="C58" s="14"/>
      <c r="D58" s="47"/>
      <c r="E58" s="47">
        <v>3</v>
      </c>
      <c r="F58" s="47">
        <v>3</v>
      </c>
      <c r="G58" s="48"/>
      <c r="H58" s="14"/>
      <c r="I58" s="47"/>
      <c r="J58" s="47">
        <v>0</v>
      </c>
      <c r="K58" s="47">
        <v>0</v>
      </c>
      <c r="L58" s="48">
        <v>0</v>
      </c>
      <c r="M58" s="14"/>
      <c r="N58" s="47"/>
      <c r="O58" s="47">
        <v>0</v>
      </c>
      <c r="P58" s="47"/>
      <c r="Q58" s="48"/>
      <c r="R58" s="14"/>
      <c r="S58" s="47"/>
      <c r="T58" s="47">
        <v>0</v>
      </c>
      <c r="U58" s="47"/>
      <c r="V58" s="48"/>
      <c r="W58" s="14"/>
      <c r="X58" s="47"/>
      <c r="Y58" s="47">
        <v>0</v>
      </c>
      <c r="Z58" s="26"/>
      <c r="AA58" s="27"/>
      <c r="AB58" s="14"/>
      <c r="AC58" s="47"/>
      <c r="AD58" s="47">
        <v>0</v>
      </c>
      <c r="AE58" s="47"/>
      <c r="AF58" s="48"/>
      <c r="AG58" s="14"/>
      <c r="AH58" s="47"/>
      <c r="AI58" s="47">
        <v>0</v>
      </c>
      <c r="AJ58" s="47"/>
      <c r="AK58" s="48"/>
      <c r="AL58" s="14"/>
      <c r="AM58" s="47"/>
      <c r="AN58" s="47">
        <v>0</v>
      </c>
      <c r="AO58" s="47"/>
      <c r="AP58" s="48"/>
      <c r="AQ58" s="14"/>
      <c r="AR58" s="47"/>
      <c r="AS58" s="47">
        <v>0</v>
      </c>
      <c r="AT58" s="47"/>
      <c r="AU58" s="48"/>
      <c r="AV58" s="14"/>
      <c r="AW58" s="47"/>
      <c r="AX58" s="47">
        <v>0</v>
      </c>
      <c r="AY58" s="47"/>
      <c r="AZ58" s="48"/>
      <c r="BA58" s="14"/>
      <c r="BB58" s="47"/>
      <c r="BC58" s="47">
        <v>3</v>
      </c>
      <c r="BD58" s="47"/>
      <c r="BE58" s="47"/>
      <c r="BF58" s="11">
        <f>SUM(E58+F58+G58+J58+K58+L58+O58+P58+Q58+T58+U58+V58+Y58+Z58+AA58+AD58+AE58+AF58+AI58+AJ58+AK58+AN58+AO58+AP58+AS58+AT58+AU58+AX58+AY58+AZ58+BC58+BD58+BE58)</f>
        <v>9</v>
      </c>
    </row>
    <row r="59" spans="1:58" x14ac:dyDescent="0.25">
      <c r="A59" s="15" t="s">
        <v>38</v>
      </c>
      <c r="B59" s="34" t="s">
        <v>111</v>
      </c>
      <c r="C59" s="28"/>
      <c r="D59" s="16"/>
      <c r="E59" s="16">
        <v>0</v>
      </c>
      <c r="F59" s="16">
        <v>0</v>
      </c>
      <c r="G59" s="17">
        <v>0</v>
      </c>
      <c r="H59" s="28"/>
      <c r="I59" s="16"/>
      <c r="J59" s="16">
        <v>0</v>
      </c>
      <c r="K59" s="16"/>
      <c r="L59" s="17"/>
      <c r="M59" s="28"/>
      <c r="N59" s="16"/>
      <c r="O59" s="42">
        <v>12</v>
      </c>
      <c r="P59" s="16"/>
      <c r="Q59" s="17"/>
      <c r="R59" s="28"/>
      <c r="S59" s="16"/>
      <c r="T59" s="42">
        <v>11</v>
      </c>
      <c r="U59" s="16"/>
      <c r="V59" s="17"/>
      <c r="W59" s="28"/>
      <c r="X59" s="16"/>
      <c r="Y59" s="16">
        <v>13</v>
      </c>
      <c r="Z59" s="29"/>
      <c r="AA59" s="30"/>
      <c r="AB59" s="28"/>
      <c r="AC59" s="16"/>
      <c r="AD59" s="16">
        <v>16</v>
      </c>
      <c r="AE59" s="16"/>
      <c r="AF59" s="17"/>
      <c r="AG59" s="28"/>
      <c r="AH59" s="16"/>
      <c r="AI59" s="16">
        <v>7</v>
      </c>
      <c r="AJ59" s="16"/>
      <c r="AK59" s="17"/>
      <c r="AL59" s="28"/>
      <c r="AM59" s="16"/>
      <c r="AN59" s="16">
        <v>10</v>
      </c>
      <c r="AO59" s="16">
        <v>10</v>
      </c>
      <c r="AP59" s="17"/>
      <c r="AQ59" s="28"/>
      <c r="AR59" s="16"/>
      <c r="AS59" s="16">
        <v>15</v>
      </c>
      <c r="AT59" s="16"/>
      <c r="AU59" s="17"/>
      <c r="AV59" s="28"/>
      <c r="AW59" s="16"/>
      <c r="AX59" s="16">
        <v>17</v>
      </c>
      <c r="AY59" s="16"/>
      <c r="AZ59" s="17"/>
      <c r="BA59" s="28"/>
      <c r="BB59" s="16"/>
      <c r="BC59" s="16">
        <v>7</v>
      </c>
      <c r="BD59" s="16"/>
      <c r="BE59" s="16"/>
      <c r="BF59" s="11">
        <f>SUM(E59+F59+G59+J59+K59+L59+O59+P59+Q59+T59+U59+V59+Y59+Z59+AA59+AD59+AE59+AF59+AI59+AJ59+AK59+AN59+AO59+AP59+AS59+AT59+AU59+AX59+AY59+AZ59+BC59+BD59+BE59)</f>
        <v>118</v>
      </c>
    </row>
    <row r="60" spans="1:58" x14ac:dyDescent="0.25">
      <c r="A60" s="7" t="s">
        <v>38</v>
      </c>
      <c r="B60" s="35" t="s">
        <v>109</v>
      </c>
      <c r="C60" s="9">
        <v>43713</v>
      </c>
      <c r="D60" s="8" t="s">
        <v>25</v>
      </c>
      <c r="E60" s="40">
        <v>9</v>
      </c>
      <c r="F60" s="8">
        <v>9</v>
      </c>
      <c r="G60" s="10">
        <v>9</v>
      </c>
      <c r="H60" s="9">
        <v>43718</v>
      </c>
      <c r="I60" s="8" t="s">
        <v>26</v>
      </c>
      <c r="J60" s="8">
        <v>4</v>
      </c>
      <c r="K60" s="8"/>
      <c r="L60" s="10"/>
      <c r="M60" s="9">
        <v>43720</v>
      </c>
      <c r="N60" s="8" t="s">
        <v>44</v>
      </c>
      <c r="O60" s="40">
        <v>8</v>
      </c>
      <c r="P60" s="8"/>
      <c r="Q60" s="10"/>
      <c r="R60" s="9">
        <v>43724</v>
      </c>
      <c r="S60" s="8" t="s">
        <v>28</v>
      </c>
      <c r="T60" s="8">
        <v>5</v>
      </c>
      <c r="U60" s="8"/>
      <c r="V60" s="10"/>
      <c r="W60" s="9">
        <v>43727</v>
      </c>
      <c r="X60" s="8" t="s">
        <v>46</v>
      </c>
      <c r="Y60" s="8">
        <v>1</v>
      </c>
      <c r="Z60" s="24"/>
      <c r="AA60" s="25"/>
      <c r="AB60" s="9">
        <v>43732</v>
      </c>
      <c r="AC60" s="8" t="s">
        <v>18</v>
      </c>
      <c r="AD60" s="8">
        <v>7</v>
      </c>
      <c r="AE60" s="8"/>
      <c r="AF60" s="10"/>
      <c r="AG60" s="9">
        <v>43738</v>
      </c>
      <c r="AH60" s="8" t="s">
        <v>19</v>
      </c>
      <c r="AI60" s="8">
        <v>2</v>
      </c>
      <c r="AJ60" s="8"/>
      <c r="AK60" s="10"/>
      <c r="AL60" s="9">
        <v>43739</v>
      </c>
      <c r="AM60" s="8" t="s">
        <v>42</v>
      </c>
      <c r="AN60" s="8">
        <v>8</v>
      </c>
      <c r="AO60" s="8">
        <v>8</v>
      </c>
      <c r="AP60" s="10"/>
      <c r="AQ60" s="9">
        <v>43741</v>
      </c>
      <c r="AR60" s="8" t="s">
        <v>51</v>
      </c>
      <c r="AS60" s="8">
        <v>6</v>
      </c>
      <c r="AT60" s="8"/>
      <c r="AU60" s="10"/>
      <c r="AV60" s="9">
        <v>43746</v>
      </c>
      <c r="AW60" s="8" t="s">
        <v>21</v>
      </c>
      <c r="AX60" s="8">
        <v>4</v>
      </c>
      <c r="AY60" s="8"/>
      <c r="AZ60" s="10"/>
      <c r="BA60" s="9">
        <v>43748</v>
      </c>
      <c r="BB60" s="8" t="s">
        <v>22</v>
      </c>
      <c r="BC60" s="8">
        <v>6</v>
      </c>
      <c r="BD60" s="8"/>
      <c r="BE60" s="8"/>
      <c r="BF60" s="11">
        <f>SUM(E60+F60+G60+J60+K60+L60+O60+P60+Q60+T60+U60+V60+Y60+Z60+AA60+AD60+AE60+AF60+AI60+AJ60+AK60+AN60+AO60+AP60+AS60+AT60+AU60+AX60+AY60+AZ60+BC60+BD60+BE60)</f>
        <v>86</v>
      </c>
    </row>
    <row r="61" spans="1:58" x14ac:dyDescent="0.25">
      <c r="A61" s="7" t="s">
        <v>38</v>
      </c>
      <c r="B61" s="8" t="s">
        <v>112</v>
      </c>
      <c r="C61" s="9"/>
      <c r="D61" s="8"/>
      <c r="E61" s="8">
        <v>5</v>
      </c>
      <c r="F61" s="8">
        <v>5</v>
      </c>
      <c r="G61" s="10">
        <v>5</v>
      </c>
      <c r="H61" s="9"/>
      <c r="I61" s="8"/>
      <c r="J61" s="8">
        <v>7</v>
      </c>
      <c r="K61" s="8"/>
      <c r="L61" s="10"/>
      <c r="M61" s="9"/>
      <c r="N61" s="8"/>
      <c r="O61" s="8">
        <v>6</v>
      </c>
      <c r="P61" s="8"/>
      <c r="Q61" s="10"/>
      <c r="R61" s="9"/>
      <c r="S61" s="8"/>
      <c r="T61" s="8">
        <v>2</v>
      </c>
      <c r="U61" s="8"/>
      <c r="V61" s="10"/>
      <c r="W61" s="9"/>
      <c r="X61" s="8"/>
      <c r="Y61" s="8">
        <v>5</v>
      </c>
      <c r="Z61" s="24"/>
      <c r="AA61" s="25"/>
      <c r="AB61" s="9"/>
      <c r="AC61" s="8"/>
      <c r="AD61" s="8">
        <v>5</v>
      </c>
      <c r="AE61" s="8"/>
      <c r="AF61" s="10"/>
      <c r="AG61" s="9"/>
      <c r="AH61" s="8"/>
      <c r="AI61" s="8">
        <v>7</v>
      </c>
      <c r="AJ61" s="8"/>
      <c r="AK61" s="10"/>
      <c r="AL61" s="9"/>
      <c r="AM61" s="8"/>
      <c r="AN61" s="8">
        <v>5</v>
      </c>
      <c r="AO61" s="8">
        <v>5</v>
      </c>
      <c r="AP61" s="10"/>
      <c r="AQ61" s="9"/>
      <c r="AR61" s="8"/>
      <c r="AS61" s="8">
        <v>4</v>
      </c>
      <c r="AT61" s="8"/>
      <c r="AU61" s="10"/>
      <c r="AV61" s="9"/>
      <c r="AW61" s="8"/>
      <c r="AX61" s="8">
        <v>6</v>
      </c>
      <c r="AY61" s="8"/>
      <c r="AZ61" s="10"/>
      <c r="BA61" s="9"/>
      <c r="BB61" s="8"/>
      <c r="BC61" s="8">
        <v>7</v>
      </c>
      <c r="BD61" s="8"/>
      <c r="BE61" s="8"/>
      <c r="BF61" s="11">
        <f>SUM(E61+F61+G61+J61+K61+L61+O61+P61+Q61+T61+U61+V61+Y61+Z61+AA61+AD61+AE61+AF61+AI61+AJ61+AK61+AN61+AO61+AP61+AS61+AT61+AU61+AX61+AY61+AZ61+BC61+BD61+BE61)</f>
        <v>74</v>
      </c>
    </row>
    <row r="62" spans="1:58" x14ac:dyDescent="0.25">
      <c r="A62" s="7" t="s">
        <v>38</v>
      </c>
      <c r="B62" s="8" t="s">
        <v>113</v>
      </c>
      <c r="C62" s="12"/>
      <c r="D62" s="8"/>
      <c r="E62" s="8">
        <v>1</v>
      </c>
      <c r="F62" s="8">
        <v>1</v>
      </c>
      <c r="G62" s="10">
        <v>1</v>
      </c>
      <c r="H62" s="12"/>
      <c r="I62" s="8"/>
      <c r="J62" s="8">
        <v>3</v>
      </c>
      <c r="K62" s="8"/>
      <c r="L62" s="10"/>
      <c r="M62" s="12"/>
      <c r="N62" s="8"/>
      <c r="O62" s="8">
        <v>5</v>
      </c>
      <c r="P62" s="8"/>
      <c r="Q62" s="10"/>
      <c r="R62" s="12"/>
      <c r="S62" s="8"/>
      <c r="T62" s="8">
        <v>3</v>
      </c>
      <c r="U62" s="8"/>
      <c r="V62" s="10"/>
      <c r="W62" s="12"/>
      <c r="X62" s="8"/>
      <c r="Y62" s="8">
        <v>2</v>
      </c>
      <c r="Z62" s="24"/>
      <c r="AA62" s="25"/>
      <c r="AB62" s="12"/>
      <c r="AC62" s="8"/>
      <c r="AD62" s="8">
        <v>7</v>
      </c>
      <c r="AE62" s="8"/>
      <c r="AF62" s="10"/>
      <c r="AG62" s="12"/>
      <c r="AH62" s="8"/>
      <c r="AI62" s="8">
        <v>0</v>
      </c>
      <c r="AJ62" s="8"/>
      <c r="AK62" s="10"/>
      <c r="AL62" s="12"/>
      <c r="AM62" s="8"/>
      <c r="AN62" s="8">
        <v>3</v>
      </c>
      <c r="AO62" s="8">
        <v>3</v>
      </c>
      <c r="AP62" s="10"/>
      <c r="AQ62" s="12"/>
      <c r="AR62" s="8"/>
      <c r="AS62" s="8">
        <v>4</v>
      </c>
      <c r="AT62" s="8"/>
      <c r="AU62" s="10"/>
      <c r="AV62" s="12"/>
      <c r="AW62" s="8"/>
      <c r="AX62" s="8">
        <v>6</v>
      </c>
      <c r="AY62" s="8"/>
      <c r="AZ62" s="10"/>
      <c r="BA62" s="12"/>
      <c r="BB62" s="8"/>
      <c r="BC62" s="8">
        <v>2</v>
      </c>
      <c r="BD62" s="8"/>
      <c r="BE62" s="8"/>
      <c r="BF62" s="11">
        <f>SUM(E62+F62+G62+J62+K62+L62+O62+P62+Q62+T62+U62+V62+Y62+Z62+AA62+AD62+AE62+AF62+AI62+AJ62+AK62+AN62+AO62+AP62+AS62+AT62+AU62+AX62+AY62+AZ62+BC62+BD62+BE62)</f>
        <v>41</v>
      </c>
    </row>
    <row r="63" spans="1:58" x14ac:dyDescent="0.25">
      <c r="A63" s="7" t="s">
        <v>38</v>
      </c>
      <c r="B63" s="8" t="s">
        <v>110</v>
      </c>
      <c r="C63" s="9"/>
      <c r="D63" s="8"/>
      <c r="E63" s="8">
        <v>2</v>
      </c>
      <c r="F63" s="8">
        <v>2</v>
      </c>
      <c r="G63" s="10">
        <v>2</v>
      </c>
      <c r="H63" s="9"/>
      <c r="I63" s="8"/>
      <c r="J63" s="8">
        <v>6</v>
      </c>
      <c r="K63" s="8"/>
      <c r="L63" s="10"/>
      <c r="M63" s="9"/>
      <c r="N63" s="8"/>
      <c r="O63" s="8">
        <v>1</v>
      </c>
      <c r="P63" s="8"/>
      <c r="Q63" s="10"/>
      <c r="R63" s="9"/>
      <c r="S63" s="8"/>
      <c r="T63" s="8">
        <v>0</v>
      </c>
      <c r="U63" s="8"/>
      <c r="V63" s="10"/>
      <c r="W63" s="9"/>
      <c r="X63" s="8"/>
      <c r="Y63" s="8">
        <v>2</v>
      </c>
      <c r="Z63" s="24"/>
      <c r="AA63" s="25"/>
      <c r="AB63" s="9"/>
      <c r="AC63" s="8"/>
      <c r="AD63" s="8">
        <v>3</v>
      </c>
      <c r="AE63" s="8"/>
      <c r="AF63" s="10"/>
      <c r="AG63" s="9"/>
      <c r="AH63" s="8"/>
      <c r="AI63" s="8">
        <v>5</v>
      </c>
      <c r="AJ63" s="8"/>
      <c r="AK63" s="10"/>
      <c r="AL63" s="9"/>
      <c r="AM63" s="8"/>
      <c r="AN63" s="8">
        <v>4</v>
      </c>
      <c r="AO63" s="8">
        <v>4</v>
      </c>
      <c r="AP63" s="10"/>
      <c r="AQ63" s="9"/>
      <c r="AR63" s="8"/>
      <c r="AS63" s="8">
        <v>0</v>
      </c>
      <c r="AT63" s="8"/>
      <c r="AU63" s="10"/>
      <c r="AV63" s="9"/>
      <c r="AW63" s="8"/>
      <c r="AX63" s="8">
        <v>2</v>
      </c>
      <c r="AY63" s="8"/>
      <c r="AZ63" s="10"/>
      <c r="BA63" s="9"/>
      <c r="BB63" s="8"/>
      <c r="BC63" s="8">
        <v>1</v>
      </c>
      <c r="BD63" s="8"/>
      <c r="BE63" s="8"/>
      <c r="BF63" s="11">
        <f>SUM(E63+F63+G63+J63+K63+L63+O63+P63+Q63+T63+U63+V63+Y63+Z63+AA63+AD63+AE63+AF63+AI63+AJ63+AK63+AN63+AO63+AP63+AS63+AT63+AU63+AX63+AY63+AZ63+BC63+BD63+BE63)</f>
        <v>34</v>
      </c>
    </row>
    <row r="64" spans="1:58" x14ac:dyDescent="0.25">
      <c r="A64" s="7" t="s">
        <v>38</v>
      </c>
      <c r="B64" s="8" t="s">
        <v>117</v>
      </c>
      <c r="C64" s="12"/>
      <c r="D64" s="8"/>
      <c r="E64" s="8">
        <v>0</v>
      </c>
      <c r="F64" s="8">
        <v>0</v>
      </c>
      <c r="G64" s="10">
        <v>0</v>
      </c>
      <c r="H64" s="12"/>
      <c r="I64" s="8"/>
      <c r="J64" s="8">
        <v>0</v>
      </c>
      <c r="K64" s="8"/>
      <c r="L64" s="10"/>
      <c r="M64" s="12"/>
      <c r="N64" s="8"/>
      <c r="O64" s="8">
        <v>0</v>
      </c>
      <c r="P64" s="8"/>
      <c r="Q64" s="10"/>
      <c r="R64" s="12"/>
      <c r="S64" s="8"/>
      <c r="T64" s="8">
        <v>0</v>
      </c>
      <c r="U64" s="8"/>
      <c r="V64" s="10"/>
      <c r="W64" s="12"/>
      <c r="X64" s="8"/>
      <c r="Y64" s="8">
        <v>0</v>
      </c>
      <c r="Z64" s="24"/>
      <c r="AA64" s="25"/>
      <c r="AB64" s="12"/>
      <c r="AC64" s="8"/>
      <c r="AD64" s="8">
        <v>0</v>
      </c>
      <c r="AE64" s="8"/>
      <c r="AF64" s="10"/>
      <c r="AG64" s="12"/>
      <c r="AH64" s="8"/>
      <c r="AI64" s="8">
        <v>1</v>
      </c>
      <c r="AJ64" s="8"/>
      <c r="AK64" s="10"/>
      <c r="AL64" s="12"/>
      <c r="AM64" s="8"/>
      <c r="AN64" s="8">
        <v>0</v>
      </c>
      <c r="AO64" s="8">
        <v>0</v>
      </c>
      <c r="AP64" s="10"/>
      <c r="AQ64" s="12"/>
      <c r="AR64" s="8"/>
      <c r="AS64" s="8">
        <v>0</v>
      </c>
      <c r="AT64" s="8"/>
      <c r="AU64" s="10"/>
      <c r="AV64" s="12"/>
      <c r="AW64" s="8"/>
      <c r="AX64" s="8">
        <v>0</v>
      </c>
      <c r="AY64" s="8"/>
      <c r="AZ64" s="10"/>
      <c r="BA64" s="12"/>
      <c r="BB64" s="8"/>
      <c r="BC64" s="8">
        <v>0</v>
      </c>
      <c r="BD64" s="8"/>
      <c r="BE64" s="8"/>
      <c r="BF64" s="11">
        <f>SUM(E64+F64+G64+J64+K64+L64+O64+P64+Q64+T64+U64+V64+Y64+Z64+AA64+AD64+AE64+AF64+AI64+AJ64+AK64+AN64+AO64+AP64+AS64+AT64+AU64+AX64+AY64+AZ64+BC64+BD64+BE64)</f>
        <v>1</v>
      </c>
    </row>
    <row r="65" spans="1:58" x14ac:dyDescent="0.25">
      <c r="A65" s="7" t="s">
        <v>38</v>
      </c>
      <c r="B65" s="8" t="s">
        <v>123</v>
      </c>
      <c r="C65" s="12"/>
      <c r="D65" s="8"/>
      <c r="E65" s="8">
        <v>0</v>
      </c>
      <c r="F65" s="8">
        <v>0</v>
      </c>
      <c r="G65" s="10">
        <v>0</v>
      </c>
      <c r="H65" s="12"/>
      <c r="I65" s="8"/>
      <c r="J65" s="8">
        <v>0</v>
      </c>
      <c r="K65" s="8"/>
      <c r="L65" s="10"/>
      <c r="M65" s="12"/>
      <c r="N65" s="8"/>
      <c r="O65" s="8">
        <v>0</v>
      </c>
      <c r="P65" s="8"/>
      <c r="Q65" s="10"/>
      <c r="R65" s="12"/>
      <c r="S65" s="8"/>
      <c r="T65" s="8">
        <v>0</v>
      </c>
      <c r="U65" s="8"/>
      <c r="V65" s="10"/>
      <c r="W65" s="12"/>
      <c r="X65" s="8"/>
      <c r="Y65" s="8">
        <v>0</v>
      </c>
      <c r="Z65" s="24"/>
      <c r="AA65" s="25"/>
      <c r="AB65" s="12"/>
      <c r="AC65" s="8"/>
      <c r="AD65" s="8">
        <v>0</v>
      </c>
      <c r="AE65" s="8"/>
      <c r="AF65" s="10"/>
      <c r="AG65" s="12"/>
      <c r="AH65" s="8"/>
      <c r="AI65" s="8">
        <v>0</v>
      </c>
      <c r="AJ65" s="8"/>
      <c r="AK65" s="10"/>
      <c r="AL65" s="12"/>
      <c r="AM65" s="8"/>
      <c r="AN65" s="8">
        <v>0</v>
      </c>
      <c r="AO65" s="8">
        <v>0</v>
      </c>
      <c r="AP65" s="10"/>
      <c r="AQ65" s="12"/>
      <c r="AR65" s="8"/>
      <c r="AS65" s="8">
        <v>0</v>
      </c>
      <c r="AT65" s="8"/>
      <c r="AU65" s="10"/>
      <c r="AV65" s="12"/>
      <c r="AW65" s="8"/>
      <c r="AX65" s="8">
        <v>0</v>
      </c>
      <c r="AY65" s="8"/>
      <c r="AZ65" s="10"/>
      <c r="BA65" s="12"/>
      <c r="BB65" s="8"/>
      <c r="BC65" s="8">
        <v>0</v>
      </c>
      <c r="BD65" s="8"/>
      <c r="BE65" s="8"/>
      <c r="BF65" s="11">
        <f>SUM(E65+F65+G65+J65+K65+L65+O65+P65+Q65+T65+U65+V65+Y65+Z65+AA65+AD65+AE65+AF65+AI65+AJ65+AK65+AN65+AO65+AP65+AS65+AT65+AU65+AX65+AY65+AZ65+BC65+BD65+BE65)</f>
        <v>0</v>
      </c>
    </row>
    <row r="66" spans="1:58" x14ac:dyDescent="0.25">
      <c r="A66" s="7" t="s">
        <v>38</v>
      </c>
      <c r="B66" s="8" t="s">
        <v>124</v>
      </c>
      <c r="C66" s="12"/>
      <c r="D66" s="8"/>
      <c r="E66" s="8">
        <v>0</v>
      </c>
      <c r="F66" s="8">
        <v>0</v>
      </c>
      <c r="G66" s="10">
        <v>0</v>
      </c>
      <c r="H66" s="12"/>
      <c r="I66" s="8"/>
      <c r="J66" s="8">
        <v>0</v>
      </c>
      <c r="K66" s="8"/>
      <c r="L66" s="10"/>
      <c r="M66" s="12"/>
      <c r="N66" s="8"/>
      <c r="O66" s="8">
        <v>0</v>
      </c>
      <c r="P66" s="8"/>
      <c r="Q66" s="10"/>
      <c r="R66" s="12"/>
      <c r="S66" s="8"/>
      <c r="T66" s="8">
        <v>0</v>
      </c>
      <c r="U66" s="8"/>
      <c r="V66" s="10"/>
      <c r="W66" s="12"/>
      <c r="X66" s="8"/>
      <c r="Y66" s="8">
        <v>1</v>
      </c>
      <c r="Z66" s="24"/>
      <c r="AA66" s="25"/>
      <c r="AB66" s="12"/>
      <c r="AC66" s="8"/>
      <c r="AD66" s="8">
        <v>0</v>
      </c>
      <c r="AE66" s="8"/>
      <c r="AF66" s="10"/>
      <c r="AG66" s="12"/>
      <c r="AH66" s="8"/>
      <c r="AI66" s="8">
        <v>0</v>
      </c>
      <c r="AJ66" s="8"/>
      <c r="AK66" s="10"/>
      <c r="AL66" s="12"/>
      <c r="AM66" s="8"/>
      <c r="AN66" s="8">
        <v>0</v>
      </c>
      <c r="AO66" s="8">
        <v>0</v>
      </c>
      <c r="AP66" s="10"/>
      <c r="AQ66" s="12"/>
      <c r="AR66" s="8"/>
      <c r="AS66" s="8">
        <v>1</v>
      </c>
      <c r="AT66" s="8"/>
      <c r="AU66" s="10"/>
      <c r="AV66" s="12"/>
      <c r="AW66" s="8"/>
      <c r="AX66" s="8">
        <v>1</v>
      </c>
      <c r="AY66" s="8"/>
      <c r="AZ66" s="10"/>
      <c r="BA66" s="12"/>
      <c r="BB66" s="8"/>
      <c r="BC66" s="8">
        <v>0</v>
      </c>
      <c r="BD66" s="8"/>
      <c r="BE66" s="8"/>
      <c r="BF66" s="11">
        <f>SUM(E66+F66+G66+J66+K66+L66+O66+P66+Q66+T66+U66+V66+Y66+Z66+AA66+AD66+AE66+AF66+AI66+AJ66+AK66+AN66+AO66+AP66+AS66+AT66+AU66+AX66+AY66+AZ66+BC66+BD66+BE66)</f>
        <v>3</v>
      </c>
    </row>
    <row r="67" spans="1:58" x14ac:dyDescent="0.25">
      <c r="A67" s="7" t="s">
        <v>38</v>
      </c>
      <c r="B67" s="8" t="s">
        <v>125</v>
      </c>
      <c r="C67" s="12"/>
      <c r="D67" s="8"/>
      <c r="E67" s="8">
        <v>0</v>
      </c>
      <c r="F67" s="8">
        <v>0</v>
      </c>
      <c r="G67" s="10">
        <v>0</v>
      </c>
      <c r="H67" s="12"/>
      <c r="I67" s="8"/>
      <c r="J67" s="8">
        <v>0</v>
      </c>
      <c r="K67" s="8"/>
      <c r="L67" s="10"/>
      <c r="M67" s="12"/>
      <c r="N67" s="8"/>
      <c r="O67" s="8">
        <v>0</v>
      </c>
      <c r="P67" s="8"/>
      <c r="Q67" s="10"/>
      <c r="R67" s="12"/>
      <c r="S67" s="8"/>
      <c r="T67" s="8">
        <v>0</v>
      </c>
      <c r="U67" s="8"/>
      <c r="V67" s="10"/>
      <c r="W67" s="12"/>
      <c r="X67" s="8"/>
      <c r="Y67" s="8">
        <v>0</v>
      </c>
      <c r="Z67" s="24"/>
      <c r="AA67" s="25"/>
      <c r="AB67" s="12"/>
      <c r="AC67" s="8"/>
      <c r="AD67" s="8">
        <v>0</v>
      </c>
      <c r="AE67" s="8"/>
      <c r="AF67" s="10"/>
      <c r="AG67" s="12"/>
      <c r="AH67" s="8"/>
      <c r="AI67" s="8">
        <v>0</v>
      </c>
      <c r="AJ67" s="8"/>
      <c r="AK67" s="10"/>
      <c r="AL67" s="12"/>
      <c r="AM67" s="8"/>
      <c r="AN67" s="8">
        <v>0</v>
      </c>
      <c r="AO67" s="8">
        <v>0</v>
      </c>
      <c r="AP67" s="10"/>
      <c r="AQ67" s="12"/>
      <c r="AR67" s="8"/>
      <c r="AS67" s="8">
        <v>0</v>
      </c>
      <c r="AT67" s="8"/>
      <c r="AU67" s="10"/>
      <c r="AV67" s="12"/>
      <c r="AW67" s="8"/>
      <c r="AX67" s="8">
        <v>0</v>
      </c>
      <c r="AY67" s="8"/>
      <c r="AZ67" s="10"/>
      <c r="BA67" s="12"/>
      <c r="BB67" s="8"/>
      <c r="BC67" s="8">
        <v>0</v>
      </c>
      <c r="BD67" s="8"/>
      <c r="BE67" s="8"/>
      <c r="BF67" s="11">
        <f>SUM(E67+F67+G67+J67+K67+L67+O67+P67+Q67+T67+U67+V67+Y67+Z67+AA67+AD67+AE67+AF67+AI67+AJ67+AK67+AN67+AO67+AP67+AS67+AT67+AU67+AX67+AY67+AZ67+BC67+BD67+BE67)</f>
        <v>0</v>
      </c>
    </row>
    <row r="68" spans="1:58" ht="15.75" thickBot="1" x14ac:dyDescent="0.3">
      <c r="A68" s="13" t="s">
        <v>38</v>
      </c>
      <c r="B68" s="47" t="s">
        <v>114</v>
      </c>
      <c r="C68" s="14"/>
      <c r="D68" s="47"/>
      <c r="E68" s="47">
        <v>1</v>
      </c>
      <c r="F68" s="47">
        <v>1</v>
      </c>
      <c r="G68" s="48">
        <v>1</v>
      </c>
      <c r="H68" s="14"/>
      <c r="I68" s="47"/>
      <c r="J68" s="47">
        <v>0</v>
      </c>
      <c r="K68" s="47"/>
      <c r="L68" s="48"/>
      <c r="M68" s="14"/>
      <c r="N68" s="47"/>
      <c r="O68" s="47">
        <v>0</v>
      </c>
      <c r="P68" s="47"/>
      <c r="Q68" s="48"/>
      <c r="R68" s="14"/>
      <c r="S68" s="47"/>
      <c r="T68" s="47">
        <v>0</v>
      </c>
      <c r="U68" s="47"/>
      <c r="V68" s="48"/>
      <c r="W68" s="14"/>
      <c r="X68" s="47"/>
      <c r="Y68" s="47">
        <v>0</v>
      </c>
      <c r="Z68" s="26"/>
      <c r="AA68" s="27"/>
      <c r="AB68" s="14"/>
      <c r="AC68" s="47"/>
      <c r="AD68" s="47">
        <v>0</v>
      </c>
      <c r="AE68" s="47"/>
      <c r="AF68" s="48"/>
      <c r="AG68" s="14"/>
      <c r="AH68" s="47"/>
      <c r="AI68" s="47">
        <v>0</v>
      </c>
      <c r="AJ68" s="47"/>
      <c r="AK68" s="48"/>
      <c r="AL68" s="14"/>
      <c r="AM68" s="47"/>
      <c r="AN68" s="47">
        <v>0</v>
      </c>
      <c r="AO68" s="47">
        <v>0</v>
      </c>
      <c r="AP68" s="48"/>
      <c r="AQ68" s="14"/>
      <c r="AR68" s="47"/>
      <c r="AS68" s="47">
        <v>1</v>
      </c>
      <c r="AT68" s="47"/>
      <c r="AU68" s="48"/>
      <c r="AV68" s="14"/>
      <c r="AW68" s="47"/>
      <c r="AX68" s="47">
        <v>0</v>
      </c>
      <c r="AY68" s="47"/>
      <c r="AZ68" s="48"/>
      <c r="BA68" s="14"/>
      <c r="BB68" s="47"/>
      <c r="BC68" s="47">
        <v>0</v>
      </c>
      <c r="BD68" s="47"/>
      <c r="BE68" s="47"/>
      <c r="BF68" s="11">
        <f>SUM(E68+F68+G68+J68+K68+L68+O68+P68+Q68+T68+U68+V68+Y68+Z68+AA68+AD68+AE68+AF68+AI68+AJ68+AK68+AN68+AO68+AP68+AS68+AT68+AU68+AX68+AY68+AZ68+BC68+BD68+BE68)</f>
        <v>4</v>
      </c>
    </row>
    <row r="69" spans="1:58" x14ac:dyDescent="0.25">
      <c r="A69" s="15" t="s">
        <v>39</v>
      </c>
      <c r="B69" s="34" t="s">
        <v>86</v>
      </c>
      <c r="C69" s="28">
        <v>43713</v>
      </c>
      <c r="D69" s="16" t="s">
        <v>48</v>
      </c>
      <c r="E69" s="16">
        <v>3</v>
      </c>
      <c r="F69" s="16"/>
      <c r="G69" s="17"/>
      <c r="H69" s="28">
        <v>43718</v>
      </c>
      <c r="I69" s="16" t="s">
        <v>46</v>
      </c>
      <c r="J69" s="16">
        <v>2</v>
      </c>
      <c r="K69" s="16"/>
      <c r="L69" s="17"/>
      <c r="M69" s="28">
        <v>43720</v>
      </c>
      <c r="N69" s="16" t="s">
        <v>42</v>
      </c>
      <c r="O69" s="16">
        <v>7</v>
      </c>
      <c r="P69" s="16">
        <v>7</v>
      </c>
      <c r="Q69" s="17"/>
      <c r="R69" s="28">
        <v>43725</v>
      </c>
      <c r="S69" s="16" t="s">
        <v>18</v>
      </c>
      <c r="T69" s="42">
        <v>8</v>
      </c>
      <c r="U69" s="16"/>
      <c r="V69" s="17"/>
      <c r="W69" s="28">
        <v>43727</v>
      </c>
      <c r="X69" s="16" t="s">
        <v>49</v>
      </c>
      <c r="Y69" s="16">
        <v>5</v>
      </c>
      <c r="Z69" s="29">
        <v>5</v>
      </c>
      <c r="AA69" s="30">
        <v>5</v>
      </c>
      <c r="AB69" s="28">
        <v>43731</v>
      </c>
      <c r="AC69" s="16" t="s">
        <v>19</v>
      </c>
      <c r="AD69" s="16">
        <v>4</v>
      </c>
      <c r="AE69" s="16"/>
      <c r="AF69" s="17"/>
      <c r="AG69" s="28">
        <v>43734</v>
      </c>
      <c r="AH69" s="16" t="s">
        <v>21</v>
      </c>
      <c r="AI69" s="16">
        <v>2</v>
      </c>
      <c r="AJ69" s="16"/>
      <c r="AK69" s="17"/>
      <c r="AL69" s="28">
        <v>43739</v>
      </c>
      <c r="AM69" s="16" t="s">
        <v>26</v>
      </c>
      <c r="AN69" s="16">
        <v>8</v>
      </c>
      <c r="AO69" s="16"/>
      <c r="AP69" s="17"/>
      <c r="AQ69" s="28">
        <v>43741</v>
      </c>
      <c r="AR69" s="16" t="s">
        <v>20</v>
      </c>
      <c r="AS69" s="42">
        <v>10</v>
      </c>
      <c r="AT69" s="16"/>
      <c r="AU69" s="17"/>
      <c r="AV69" s="28">
        <v>43746</v>
      </c>
      <c r="AW69" s="16" t="s">
        <v>44</v>
      </c>
      <c r="AX69" s="42">
        <v>9</v>
      </c>
      <c r="AY69" s="16"/>
      <c r="AZ69" s="17"/>
      <c r="BA69" s="28">
        <v>43748</v>
      </c>
      <c r="BB69" s="16" t="s">
        <v>45</v>
      </c>
      <c r="BC69" s="16">
        <v>4</v>
      </c>
      <c r="BD69" s="16"/>
      <c r="BE69" s="16"/>
      <c r="BF69" s="11">
        <f>SUM(E69+F69+G69+J69+K69+L69+O69+P69+Q69+T69+U69+V69+Y69+Z69+AA69+AD69+AE69+AF69+AI69+AJ69+AK69+AN69+AO69+AP69+AS69+AT69+AU69+AX69+AY69+AZ69+BC69+BD69+BE69)</f>
        <v>79</v>
      </c>
    </row>
    <row r="70" spans="1:58" x14ac:dyDescent="0.25">
      <c r="A70" s="7" t="s">
        <v>39</v>
      </c>
      <c r="B70" s="8" t="s">
        <v>87</v>
      </c>
      <c r="C70" s="12"/>
      <c r="D70" s="8"/>
      <c r="E70" s="8">
        <v>0</v>
      </c>
      <c r="F70" s="8"/>
      <c r="G70" s="10"/>
      <c r="H70" s="12"/>
      <c r="I70" s="8"/>
      <c r="J70" s="8">
        <v>1</v>
      </c>
      <c r="K70" s="8"/>
      <c r="L70" s="10"/>
      <c r="M70" s="12"/>
      <c r="N70" s="8"/>
      <c r="O70" s="8">
        <v>3</v>
      </c>
      <c r="P70" s="8">
        <v>3</v>
      </c>
      <c r="Q70" s="10"/>
      <c r="R70" s="12"/>
      <c r="S70" s="8"/>
      <c r="T70" s="8">
        <v>0</v>
      </c>
      <c r="U70" s="8"/>
      <c r="V70" s="10"/>
      <c r="W70" s="12"/>
      <c r="X70" s="8"/>
      <c r="Y70" s="8">
        <v>0</v>
      </c>
      <c r="Z70" s="24">
        <v>0</v>
      </c>
      <c r="AA70" s="25">
        <v>0</v>
      </c>
      <c r="AB70" s="12"/>
      <c r="AC70" s="8"/>
      <c r="AD70" s="8">
        <v>1</v>
      </c>
      <c r="AE70" s="8"/>
      <c r="AF70" s="10"/>
      <c r="AG70" s="12"/>
      <c r="AH70" s="8"/>
      <c r="AI70" s="8">
        <v>1</v>
      </c>
      <c r="AJ70" s="8"/>
      <c r="AK70" s="10"/>
      <c r="AL70" s="12"/>
      <c r="AM70" s="8"/>
      <c r="AN70" s="40">
        <v>8</v>
      </c>
      <c r="AO70" s="8"/>
      <c r="AP70" s="10"/>
      <c r="AQ70" s="12"/>
      <c r="AR70" s="8"/>
      <c r="AS70" s="8">
        <v>3</v>
      </c>
      <c r="AT70" s="8"/>
      <c r="AU70" s="10"/>
      <c r="AV70" s="12"/>
      <c r="AW70" s="8"/>
      <c r="AX70" s="8">
        <v>0</v>
      </c>
      <c r="AY70" s="8"/>
      <c r="AZ70" s="10"/>
      <c r="BA70" s="12"/>
      <c r="BB70" s="8"/>
      <c r="BC70" s="8">
        <v>7</v>
      </c>
      <c r="BD70" s="8"/>
      <c r="BE70" s="8"/>
      <c r="BF70" s="11">
        <f>SUM(E70+F70+G70+J70+K70+L70+O70+P70+Q70+T70+U70+V70+Y70+Z70+AA70+AD70+AE70+AF70+AI70+AJ70+AK70+AN70+AO70+AP70+AS70+AT70+AU70+AX70+AY70+AZ70+BC70+BD70+BE70)</f>
        <v>27</v>
      </c>
    </row>
    <row r="71" spans="1:58" x14ac:dyDescent="0.25">
      <c r="A71" s="7" t="s">
        <v>39</v>
      </c>
      <c r="B71" s="8" t="s">
        <v>90</v>
      </c>
      <c r="C71" s="12"/>
      <c r="D71" s="8"/>
      <c r="E71" s="8">
        <v>0</v>
      </c>
      <c r="F71" s="8"/>
      <c r="G71" s="10"/>
      <c r="H71" s="12"/>
      <c r="I71" s="8"/>
      <c r="J71" s="8">
        <v>1</v>
      </c>
      <c r="K71" s="8"/>
      <c r="L71" s="10"/>
      <c r="M71" s="12"/>
      <c r="N71" s="8"/>
      <c r="O71" s="8">
        <v>0</v>
      </c>
      <c r="P71" s="8">
        <v>0</v>
      </c>
      <c r="Q71" s="10"/>
      <c r="R71" s="12"/>
      <c r="S71" s="8"/>
      <c r="T71" s="8">
        <v>3</v>
      </c>
      <c r="U71" s="8"/>
      <c r="V71" s="10"/>
      <c r="W71" s="12"/>
      <c r="X71" s="8"/>
      <c r="Y71" s="8">
        <v>0</v>
      </c>
      <c r="Z71" s="24">
        <v>0</v>
      </c>
      <c r="AA71" s="25">
        <v>0</v>
      </c>
      <c r="AB71" s="12"/>
      <c r="AC71" s="8"/>
      <c r="AD71" s="8">
        <v>0</v>
      </c>
      <c r="AE71" s="8"/>
      <c r="AF71" s="10"/>
      <c r="AG71" s="12"/>
      <c r="AH71" s="8"/>
      <c r="AI71" s="8">
        <v>0</v>
      </c>
      <c r="AJ71" s="8"/>
      <c r="AK71" s="10"/>
      <c r="AL71" s="12"/>
      <c r="AM71" s="8"/>
      <c r="AN71" s="8">
        <v>5</v>
      </c>
      <c r="AO71" s="8"/>
      <c r="AP71" s="10"/>
      <c r="AQ71" s="12"/>
      <c r="AR71" s="8"/>
      <c r="AS71" s="8">
        <v>0</v>
      </c>
      <c r="AT71" s="8"/>
      <c r="AU71" s="10"/>
      <c r="AV71" s="12"/>
      <c r="AW71" s="8"/>
      <c r="AX71" s="8">
        <v>0</v>
      </c>
      <c r="AY71" s="8"/>
      <c r="AZ71" s="10"/>
      <c r="BA71" s="12"/>
      <c r="BB71" s="8"/>
      <c r="BC71" s="8">
        <v>0</v>
      </c>
      <c r="BD71" s="8"/>
      <c r="BE71" s="8"/>
      <c r="BF71" s="11">
        <f>SUM(E71+F71+G71+J71+K71+L71+O71+P71+Q71+T71+U71+V71+Y71+Z71+AA71+AD71+AE71+AF71+AI71+AJ71+AK71+AN71+AO71+AP71+AS71+AT71+AU71+AX71+AY71+AZ71+BC71+BD71+BE71)</f>
        <v>9</v>
      </c>
    </row>
    <row r="72" spans="1:58" x14ac:dyDescent="0.25">
      <c r="A72" s="7" t="s">
        <v>39</v>
      </c>
      <c r="B72" s="8" t="s">
        <v>88</v>
      </c>
      <c r="C72" s="12"/>
      <c r="D72" s="8"/>
      <c r="E72" s="8">
        <v>0</v>
      </c>
      <c r="F72" s="8"/>
      <c r="G72" s="10"/>
      <c r="H72" s="12"/>
      <c r="I72" s="8"/>
      <c r="J72" s="8">
        <v>1</v>
      </c>
      <c r="K72" s="8"/>
      <c r="L72" s="10"/>
      <c r="M72" s="12"/>
      <c r="N72" s="8"/>
      <c r="O72" s="8">
        <v>0</v>
      </c>
      <c r="P72" s="8">
        <v>0</v>
      </c>
      <c r="Q72" s="10"/>
      <c r="R72" s="12"/>
      <c r="S72" s="8"/>
      <c r="T72" s="8">
        <v>2</v>
      </c>
      <c r="U72" s="8"/>
      <c r="V72" s="10"/>
      <c r="W72" s="12"/>
      <c r="X72" s="8"/>
      <c r="Y72" s="8">
        <v>0</v>
      </c>
      <c r="Z72" s="24">
        <v>0</v>
      </c>
      <c r="AA72" s="25">
        <v>0</v>
      </c>
      <c r="AB72" s="12"/>
      <c r="AC72" s="8"/>
      <c r="AD72" s="8">
        <v>0</v>
      </c>
      <c r="AE72" s="8"/>
      <c r="AF72" s="10"/>
      <c r="AG72" s="12"/>
      <c r="AH72" s="8"/>
      <c r="AI72" s="8">
        <v>4</v>
      </c>
      <c r="AJ72" s="8"/>
      <c r="AK72" s="10"/>
      <c r="AL72" s="12"/>
      <c r="AM72" s="8"/>
      <c r="AN72" s="8">
        <v>3</v>
      </c>
      <c r="AO72" s="8"/>
      <c r="AP72" s="10"/>
      <c r="AQ72" s="12"/>
      <c r="AR72" s="8"/>
      <c r="AS72" s="8">
        <v>0</v>
      </c>
      <c r="AT72" s="8"/>
      <c r="AU72" s="10"/>
      <c r="AV72" s="12"/>
      <c r="AW72" s="8"/>
      <c r="AX72" s="8">
        <v>0</v>
      </c>
      <c r="AY72" s="8"/>
      <c r="AZ72" s="10"/>
      <c r="BA72" s="12"/>
      <c r="BB72" s="8"/>
      <c r="BC72" s="8">
        <v>1</v>
      </c>
      <c r="BD72" s="8"/>
      <c r="BE72" s="8"/>
      <c r="BF72" s="11">
        <f>SUM(E72+F72+G72+J72+K72+L72+O72+P72+Q72+T72+U72+V72+Y72+Z72+AA72+AD72+AE72+AF72+AI72+AJ72+AK72+AN72+AO72+AP72+AS72+AT72+AU72+AX72+AY72+AZ72+BC72+BD72+BE72)</f>
        <v>11</v>
      </c>
    </row>
    <row r="73" spans="1:58" x14ac:dyDescent="0.25">
      <c r="A73" s="7" t="s">
        <v>39</v>
      </c>
      <c r="B73" s="8" t="s">
        <v>89</v>
      </c>
      <c r="C73" s="12"/>
      <c r="D73" s="8"/>
      <c r="E73" s="8">
        <v>0</v>
      </c>
      <c r="F73" s="8"/>
      <c r="G73" s="10"/>
      <c r="H73" s="12"/>
      <c r="I73" s="8"/>
      <c r="J73" s="8">
        <v>0</v>
      </c>
      <c r="K73" s="8"/>
      <c r="L73" s="10"/>
      <c r="M73" s="12"/>
      <c r="N73" s="8"/>
      <c r="O73" s="8">
        <v>0</v>
      </c>
      <c r="P73" s="8">
        <v>0</v>
      </c>
      <c r="Q73" s="10"/>
      <c r="R73" s="12"/>
      <c r="S73" s="8"/>
      <c r="T73" s="8">
        <v>0</v>
      </c>
      <c r="U73" s="8"/>
      <c r="V73" s="10"/>
      <c r="W73" s="12"/>
      <c r="X73" s="8"/>
      <c r="Y73" s="8">
        <v>0</v>
      </c>
      <c r="Z73" s="24">
        <v>0</v>
      </c>
      <c r="AA73" s="25">
        <v>0</v>
      </c>
      <c r="AB73" s="12"/>
      <c r="AC73" s="8"/>
      <c r="AD73" s="8">
        <v>0</v>
      </c>
      <c r="AE73" s="8"/>
      <c r="AF73" s="10"/>
      <c r="AG73" s="12"/>
      <c r="AH73" s="8"/>
      <c r="AI73" s="8">
        <v>0</v>
      </c>
      <c r="AJ73" s="8"/>
      <c r="AK73" s="10"/>
      <c r="AL73" s="12"/>
      <c r="AM73" s="8"/>
      <c r="AN73" s="8">
        <v>1</v>
      </c>
      <c r="AO73" s="8"/>
      <c r="AP73" s="10"/>
      <c r="AQ73" s="12"/>
      <c r="AR73" s="8"/>
      <c r="AS73" s="8">
        <v>0</v>
      </c>
      <c r="AT73" s="8"/>
      <c r="AU73" s="10"/>
      <c r="AV73" s="12"/>
      <c r="AW73" s="8"/>
      <c r="AX73" s="8">
        <v>2</v>
      </c>
      <c r="AY73" s="8"/>
      <c r="AZ73" s="10"/>
      <c r="BA73" s="12"/>
      <c r="BB73" s="8"/>
      <c r="BC73" s="8">
        <v>0</v>
      </c>
      <c r="BD73" s="8"/>
      <c r="BE73" s="8"/>
      <c r="BF73" s="11">
        <f>SUM(E73+F73+G73+J73+K73+L73+O73+P73+Q73+T73+U73+V73+Y73+Z73+AA73+AD73+AE73+AF73+AI73+AJ73+AK73+AN73+AO73+AP73+AS73+AT73+AU73+AX73+AY73+AZ73+BC73+BD73+BE73)</f>
        <v>3</v>
      </c>
    </row>
    <row r="74" spans="1:58" x14ac:dyDescent="0.25">
      <c r="A74" s="7" t="s">
        <v>39</v>
      </c>
      <c r="B74" s="8" t="s">
        <v>131</v>
      </c>
      <c r="C74" s="12"/>
      <c r="D74" s="8"/>
      <c r="E74" s="8">
        <v>0</v>
      </c>
      <c r="F74" s="8"/>
      <c r="G74" s="10"/>
      <c r="H74" s="12"/>
      <c r="I74" s="8"/>
      <c r="J74" s="8">
        <v>0</v>
      </c>
      <c r="K74" s="8"/>
      <c r="L74" s="10"/>
      <c r="M74" s="12"/>
      <c r="N74" s="8"/>
      <c r="O74" s="8">
        <v>0</v>
      </c>
      <c r="P74" s="8">
        <v>0</v>
      </c>
      <c r="Q74" s="10"/>
      <c r="R74" s="12"/>
      <c r="S74" s="8"/>
      <c r="T74" s="8">
        <v>0</v>
      </c>
      <c r="U74" s="8"/>
      <c r="V74" s="10"/>
      <c r="W74" s="12"/>
      <c r="X74" s="8"/>
      <c r="Y74" s="8">
        <v>0</v>
      </c>
      <c r="Z74" s="24">
        <v>0</v>
      </c>
      <c r="AA74" s="25">
        <v>0</v>
      </c>
      <c r="AB74" s="12"/>
      <c r="AC74" s="8"/>
      <c r="AD74" s="8">
        <v>0</v>
      </c>
      <c r="AE74" s="8"/>
      <c r="AF74" s="10"/>
      <c r="AG74" s="12"/>
      <c r="AH74" s="8"/>
      <c r="AI74" s="8">
        <v>0</v>
      </c>
      <c r="AJ74" s="8"/>
      <c r="AK74" s="10"/>
      <c r="AL74" s="12"/>
      <c r="AM74" s="8"/>
      <c r="AN74" s="8">
        <v>0</v>
      </c>
      <c r="AO74" s="8"/>
      <c r="AP74" s="10"/>
      <c r="AQ74" s="12"/>
      <c r="AR74" s="8"/>
      <c r="AS74" s="8">
        <v>0</v>
      </c>
      <c r="AT74" s="8"/>
      <c r="AU74" s="10"/>
      <c r="AV74" s="12"/>
      <c r="AW74" s="8"/>
      <c r="AX74" s="8">
        <v>0</v>
      </c>
      <c r="AY74" s="8"/>
      <c r="AZ74" s="10"/>
      <c r="BA74" s="12"/>
      <c r="BB74" s="8"/>
      <c r="BC74" s="8">
        <v>0</v>
      </c>
      <c r="BD74" s="8"/>
      <c r="BE74" s="8"/>
      <c r="BF74" s="11">
        <f>SUM(E74+F74+G74+J74+K74+L74+O74+P74+Q74+T74+U74+V74+Y74+Z74+AA74+AD74+AE74+AF74+AI74+AJ74+AK74+AN74+AO74+AP74+AS74+AT74+AU74+AX74+AY74+AZ74+BC74+BD74+BE74)</f>
        <v>0</v>
      </c>
    </row>
    <row r="75" spans="1:58" ht="15.75" thickBot="1" x14ac:dyDescent="0.3">
      <c r="A75" s="13" t="s">
        <v>39</v>
      </c>
      <c r="B75" s="47" t="s">
        <v>122</v>
      </c>
      <c r="C75" s="14"/>
      <c r="D75" s="47"/>
      <c r="E75" s="47">
        <v>0</v>
      </c>
      <c r="F75" s="47"/>
      <c r="G75" s="48"/>
      <c r="H75" s="14"/>
      <c r="I75" s="47"/>
      <c r="J75" s="47">
        <v>0</v>
      </c>
      <c r="K75" s="47"/>
      <c r="L75" s="48"/>
      <c r="M75" s="14"/>
      <c r="N75" s="47"/>
      <c r="O75" s="47">
        <v>0</v>
      </c>
      <c r="P75" s="47">
        <v>0</v>
      </c>
      <c r="Q75" s="48"/>
      <c r="R75" s="14"/>
      <c r="S75" s="47"/>
      <c r="T75" s="47">
        <v>0</v>
      </c>
      <c r="U75" s="47"/>
      <c r="V75" s="48"/>
      <c r="W75" s="14"/>
      <c r="X75" s="47"/>
      <c r="Y75" s="47">
        <v>0</v>
      </c>
      <c r="Z75" s="26">
        <v>0</v>
      </c>
      <c r="AA75" s="27">
        <v>0</v>
      </c>
      <c r="AB75" s="14"/>
      <c r="AC75" s="47"/>
      <c r="AD75" s="47">
        <v>0</v>
      </c>
      <c r="AE75" s="47"/>
      <c r="AF75" s="48"/>
      <c r="AG75" s="14"/>
      <c r="AH75" s="47"/>
      <c r="AI75" s="47">
        <v>1</v>
      </c>
      <c r="AJ75" s="47"/>
      <c r="AK75" s="48"/>
      <c r="AL75" s="14"/>
      <c r="AM75" s="47"/>
      <c r="AN75" s="47">
        <v>0</v>
      </c>
      <c r="AO75" s="47"/>
      <c r="AP75" s="48"/>
      <c r="AQ75" s="14"/>
      <c r="AR75" s="47"/>
      <c r="AS75" s="47">
        <v>0</v>
      </c>
      <c r="AT75" s="47"/>
      <c r="AU75" s="48"/>
      <c r="AV75" s="14"/>
      <c r="AW75" s="47"/>
      <c r="AX75" s="47">
        <v>0</v>
      </c>
      <c r="AY75" s="47"/>
      <c r="AZ75" s="48"/>
      <c r="BA75" s="14"/>
      <c r="BB75" s="47"/>
      <c r="BC75" s="47">
        <v>0</v>
      </c>
      <c r="BD75" s="47"/>
      <c r="BE75" s="47"/>
      <c r="BF75" s="11">
        <f>SUM(E75+F75+G75+J75+K75+L75+O75+P75+Q75+T75+U75+V75+Y75+Z75+AA75+AD75+AE75+AF75+AI75+AJ75+AK75+AN75+AO75+AP75+AS75+AT75+AU75+AX75+AY75+AZ75+BC75+BD75+BE75)</f>
        <v>1</v>
      </c>
    </row>
    <row r="76" spans="1:58" x14ac:dyDescent="0.25">
      <c r="A76" s="15" t="s">
        <v>40</v>
      </c>
      <c r="B76" s="34" t="s">
        <v>95</v>
      </c>
      <c r="C76" s="28">
        <v>43714</v>
      </c>
      <c r="D76" s="16" t="s">
        <v>53</v>
      </c>
      <c r="E76" s="16">
        <v>17</v>
      </c>
      <c r="F76" s="16"/>
      <c r="G76" s="17"/>
      <c r="H76" s="28">
        <v>43717</v>
      </c>
      <c r="I76" s="16" t="s">
        <v>50</v>
      </c>
      <c r="J76" s="42">
        <v>18</v>
      </c>
      <c r="K76" s="16"/>
      <c r="L76" s="17"/>
      <c r="M76" s="28">
        <v>43719</v>
      </c>
      <c r="N76" s="16" t="s">
        <v>28</v>
      </c>
      <c r="O76" s="42">
        <v>14</v>
      </c>
      <c r="P76" s="16"/>
      <c r="Q76" s="17"/>
      <c r="R76" s="28">
        <v>43724</v>
      </c>
      <c r="S76" s="16" t="s">
        <v>24</v>
      </c>
      <c r="T76" s="16">
        <v>19</v>
      </c>
      <c r="U76" s="16"/>
      <c r="V76" s="17"/>
      <c r="W76" s="28">
        <v>43728</v>
      </c>
      <c r="X76" s="16" t="s">
        <v>18</v>
      </c>
      <c r="Y76" s="16">
        <v>19</v>
      </c>
      <c r="Z76" s="29"/>
      <c r="AA76" s="30"/>
      <c r="AB76" s="28">
        <v>43731</v>
      </c>
      <c r="AC76" s="16" t="s">
        <v>27</v>
      </c>
      <c r="AD76" s="16">
        <v>17</v>
      </c>
      <c r="AE76" s="16"/>
      <c r="AF76" s="17"/>
      <c r="AG76" s="28">
        <v>43734</v>
      </c>
      <c r="AH76" s="16" t="s">
        <v>49</v>
      </c>
      <c r="AI76" s="16">
        <v>16</v>
      </c>
      <c r="AJ76" s="16">
        <v>16</v>
      </c>
      <c r="AK76" s="17">
        <v>16</v>
      </c>
      <c r="AL76" s="28">
        <v>43738</v>
      </c>
      <c r="AM76" s="16" t="s">
        <v>20</v>
      </c>
      <c r="AN76" s="16">
        <v>20</v>
      </c>
      <c r="AO76" s="16"/>
      <c r="AP76" s="17"/>
      <c r="AQ76" s="28">
        <v>43739</v>
      </c>
      <c r="AR76" s="16" t="s">
        <v>22</v>
      </c>
      <c r="AS76" s="16">
        <v>17</v>
      </c>
      <c r="AT76" s="16"/>
      <c r="AU76" s="17"/>
      <c r="AV76" s="28">
        <v>43741</v>
      </c>
      <c r="AW76" s="16" t="s">
        <v>52</v>
      </c>
      <c r="AX76" s="16">
        <v>17</v>
      </c>
      <c r="AY76" s="16"/>
      <c r="AZ76" s="17"/>
      <c r="BA76" s="28">
        <v>43745</v>
      </c>
      <c r="BB76" s="16" t="s">
        <v>23</v>
      </c>
      <c r="BC76" s="16">
        <v>19</v>
      </c>
      <c r="BD76" s="16">
        <v>19</v>
      </c>
      <c r="BE76" s="16"/>
      <c r="BF76" s="11">
        <f>SUM(E76+F76+G76+J76+K76+L76+O76+P76+Q76+T76+U76+V76+Y76+Z76+AA76+AD76+AE76+AF76+AI76+AJ76+AK76+AN76+AO76+AP76+AS76+AT76+AU76+AX76+AY76+AZ76+BC76+BD76+BE76)</f>
        <v>244</v>
      </c>
    </row>
    <row r="77" spans="1:58" x14ac:dyDescent="0.25">
      <c r="A77" s="7" t="s">
        <v>40</v>
      </c>
      <c r="B77" s="35" t="s">
        <v>96</v>
      </c>
      <c r="C77" s="12"/>
      <c r="D77" s="8"/>
      <c r="E77" s="8">
        <v>14</v>
      </c>
      <c r="F77" s="8"/>
      <c r="G77" s="10"/>
      <c r="H77" s="12"/>
      <c r="I77" s="8"/>
      <c r="J77" s="40">
        <v>12</v>
      </c>
      <c r="K77" s="8"/>
      <c r="L77" s="10"/>
      <c r="M77" s="12"/>
      <c r="N77" s="8"/>
      <c r="O77" s="40">
        <v>8</v>
      </c>
      <c r="P77" s="8"/>
      <c r="Q77" s="10"/>
      <c r="R77" s="12"/>
      <c r="S77" s="8"/>
      <c r="T77" s="8">
        <v>16</v>
      </c>
      <c r="U77" s="8"/>
      <c r="V77" s="10"/>
      <c r="W77" s="12"/>
      <c r="X77" s="8"/>
      <c r="Y77" s="8">
        <v>13</v>
      </c>
      <c r="Z77" s="24"/>
      <c r="AA77" s="25"/>
      <c r="AB77" s="12"/>
      <c r="AC77" s="8"/>
      <c r="AD77" s="8">
        <v>16</v>
      </c>
      <c r="AE77" s="8"/>
      <c r="AF77" s="10"/>
      <c r="AG77" s="12"/>
      <c r="AH77" s="8"/>
      <c r="AI77" s="8">
        <v>8</v>
      </c>
      <c r="AJ77" s="8">
        <v>8</v>
      </c>
      <c r="AK77" s="10">
        <v>8</v>
      </c>
      <c r="AL77" s="12"/>
      <c r="AM77" s="8"/>
      <c r="AN77" s="8">
        <v>14</v>
      </c>
      <c r="AO77" s="8"/>
      <c r="AP77" s="10"/>
      <c r="AQ77" s="12"/>
      <c r="AR77" s="8"/>
      <c r="AS77" s="8">
        <v>14</v>
      </c>
      <c r="AT77" s="8"/>
      <c r="AU77" s="10"/>
      <c r="AV77" s="12"/>
      <c r="AW77" s="8"/>
      <c r="AX77" s="8">
        <v>11</v>
      </c>
      <c r="AY77" s="8"/>
      <c r="AZ77" s="10"/>
      <c r="BA77" s="12"/>
      <c r="BB77" s="8"/>
      <c r="BC77" s="8">
        <v>10</v>
      </c>
      <c r="BD77" s="8">
        <v>10</v>
      </c>
      <c r="BE77" s="8"/>
      <c r="BF77" s="11">
        <f>SUM(E77+F77+G77+J77+K77+L77+O77+P77+Q77+T77+U77+V77+Y77+Z77+AA77+AD77+AE77+AF77+AI77+AJ77+AK77+AN77+AO77+AP77+AS77+AT77+AU77+AX77+AY77+AZ77+BC77+BD77+BE77)</f>
        <v>162</v>
      </c>
    </row>
    <row r="78" spans="1:58" x14ac:dyDescent="0.25">
      <c r="A78" s="7" t="s">
        <v>40</v>
      </c>
      <c r="B78" s="35" t="s">
        <v>97</v>
      </c>
      <c r="C78" s="12"/>
      <c r="D78" s="8"/>
      <c r="E78" s="8">
        <v>10</v>
      </c>
      <c r="F78" s="8"/>
      <c r="G78" s="10"/>
      <c r="H78" s="12"/>
      <c r="I78" s="8"/>
      <c r="J78" s="40">
        <v>13</v>
      </c>
      <c r="K78" s="8"/>
      <c r="L78" s="10"/>
      <c r="M78" s="12"/>
      <c r="N78" s="8"/>
      <c r="O78" s="40">
        <v>9</v>
      </c>
      <c r="P78" s="8"/>
      <c r="Q78" s="10"/>
      <c r="R78" s="12"/>
      <c r="S78" s="8"/>
      <c r="T78" s="8">
        <v>9</v>
      </c>
      <c r="U78" s="8"/>
      <c r="V78" s="10"/>
      <c r="W78" s="12"/>
      <c r="X78" s="8"/>
      <c r="Y78" s="8">
        <v>9</v>
      </c>
      <c r="Z78" s="24"/>
      <c r="AA78" s="25"/>
      <c r="AB78" s="12"/>
      <c r="AC78" s="8"/>
      <c r="AD78" s="8">
        <v>11</v>
      </c>
      <c r="AE78" s="8"/>
      <c r="AF78" s="10"/>
      <c r="AG78" s="12"/>
      <c r="AH78" s="8"/>
      <c r="AI78" s="8">
        <v>12</v>
      </c>
      <c r="AJ78" s="8">
        <v>12</v>
      </c>
      <c r="AK78" s="10">
        <v>12</v>
      </c>
      <c r="AL78" s="12"/>
      <c r="AM78" s="8"/>
      <c r="AN78" s="8">
        <v>9</v>
      </c>
      <c r="AO78" s="8"/>
      <c r="AP78" s="10"/>
      <c r="AQ78" s="12"/>
      <c r="AR78" s="8"/>
      <c r="AS78" s="8">
        <v>8</v>
      </c>
      <c r="AT78" s="8"/>
      <c r="AU78" s="10"/>
      <c r="AV78" s="12"/>
      <c r="AW78" s="8"/>
      <c r="AX78" s="8">
        <v>3</v>
      </c>
      <c r="AY78" s="8"/>
      <c r="AZ78" s="10"/>
      <c r="BA78" s="12"/>
      <c r="BB78" s="8"/>
      <c r="BC78" s="8">
        <v>9</v>
      </c>
      <c r="BD78" s="8">
        <v>9</v>
      </c>
      <c r="BE78" s="8"/>
      <c r="BF78" s="11">
        <f>SUM(E78+F78+G78+J78+K78+L78+O78+P78+Q78+T78+U78+V78+Y78+Z78+AA78+AD78+AE78+AF78+AI78+AJ78+AK78+AN78+AO78+AP78+AS78+AT78+AU78+AX78+AY78+AZ78+BC78+BD78+BE78)</f>
        <v>135</v>
      </c>
    </row>
    <row r="79" spans="1:58" x14ac:dyDescent="0.25">
      <c r="A79" s="7" t="s">
        <v>40</v>
      </c>
      <c r="B79" s="35" t="s">
        <v>99</v>
      </c>
      <c r="C79" s="12"/>
      <c r="D79" s="8"/>
      <c r="E79" s="8">
        <v>13</v>
      </c>
      <c r="F79" s="8"/>
      <c r="G79" s="10"/>
      <c r="H79" s="12"/>
      <c r="I79" s="8"/>
      <c r="J79" s="40">
        <v>11</v>
      </c>
      <c r="K79" s="8"/>
      <c r="L79" s="10"/>
      <c r="M79" s="12"/>
      <c r="N79" s="8"/>
      <c r="O79" s="8">
        <v>7</v>
      </c>
      <c r="P79" s="8"/>
      <c r="Q79" s="10"/>
      <c r="R79" s="12"/>
      <c r="S79" s="8"/>
      <c r="T79" s="40">
        <v>9</v>
      </c>
      <c r="U79" s="8"/>
      <c r="V79" s="10"/>
      <c r="W79" s="12"/>
      <c r="X79" s="8"/>
      <c r="Y79" s="8">
        <v>12</v>
      </c>
      <c r="Z79" s="24"/>
      <c r="AA79" s="25"/>
      <c r="AB79" s="12"/>
      <c r="AC79" s="8"/>
      <c r="AD79" s="8">
        <v>9</v>
      </c>
      <c r="AE79" s="8"/>
      <c r="AF79" s="10"/>
      <c r="AG79" s="12"/>
      <c r="AH79" s="8"/>
      <c r="AI79" s="8">
        <v>9</v>
      </c>
      <c r="AJ79" s="8">
        <v>9</v>
      </c>
      <c r="AK79" s="10">
        <v>9</v>
      </c>
      <c r="AL79" s="12"/>
      <c r="AM79" s="8"/>
      <c r="AN79" s="8">
        <v>12</v>
      </c>
      <c r="AO79" s="8"/>
      <c r="AP79" s="10"/>
      <c r="AQ79" s="12"/>
      <c r="AR79" s="8"/>
      <c r="AS79" s="8">
        <v>0</v>
      </c>
      <c r="AT79" s="8"/>
      <c r="AU79" s="10"/>
      <c r="AV79" s="12"/>
      <c r="AW79" s="8"/>
      <c r="AX79" s="8">
        <v>11</v>
      </c>
      <c r="AY79" s="8"/>
      <c r="AZ79" s="10"/>
      <c r="BA79" s="12"/>
      <c r="BB79" s="8"/>
      <c r="BC79" s="8">
        <v>11</v>
      </c>
      <c r="BD79" s="8">
        <v>11</v>
      </c>
      <c r="BE79" s="8"/>
      <c r="BF79" s="11">
        <f>SUM(E79+F79+G79+J79+K79+L79+O79+P79+Q79+T79+U79+V79+Y79+Z79+AA79+AD79+AE79+AF79+AI79+AJ79+AK79+AN79+AO79+AP79+AS79+AT79+AU79+AX79+AY79+AZ79+BC79+BD79+BE79)</f>
        <v>133</v>
      </c>
    </row>
    <row r="80" spans="1:58" x14ac:dyDescent="0.25">
      <c r="A80" s="7" t="s">
        <v>40</v>
      </c>
      <c r="B80" s="35" t="s">
        <v>98</v>
      </c>
      <c r="C80" s="12"/>
      <c r="D80" s="8"/>
      <c r="E80" s="8">
        <v>9</v>
      </c>
      <c r="F80" s="8"/>
      <c r="G80" s="10"/>
      <c r="H80" s="12"/>
      <c r="I80" s="8"/>
      <c r="J80" s="40">
        <v>11</v>
      </c>
      <c r="K80" s="8"/>
      <c r="L80" s="10"/>
      <c r="M80" s="12"/>
      <c r="N80" s="8"/>
      <c r="O80" s="8">
        <v>5</v>
      </c>
      <c r="P80" s="8"/>
      <c r="Q80" s="10"/>
      <c r="R80" s="12"/>
      <c r="S80" s="8"/>
      <c r="T80" s="8">
        <v>7</v>
      </c>
      <c r="U80" s="8"/>
      <c r="V80" s="10"/>
      <c r="W80" s="12"/>
      <c r="X80" s="8"/>
      <c r="Y80" s="8">
        <v>7</v>
      </c>
      <c r="Z80" s="24"/>
      <c r="AA80" s="25"/>
      <c r="AB80" s="12"/>
      <c r="AC80" s="8"/>
      <c r="AD80" s="40">
        <v>12</v>
      </c>
      <c r="AE80" s="8"/>
      <c r="AF80" s="10"/>
      <c r="AG80" s="12"/>
      <c r="AH80" s="8"/>
      <c r="AI80" s="40">
        <v>12</v>
      </c>
      <c r="AJ80" s="8">
        <v>12</v>
      </c>
      <c r="AK80" s="10">
        <v>12</v>
      </c>
      <c r="AL80" s="12"/>
      <c r="AM80" s="8"/>
      <c r="AN80" s="8">
        <v>7</v>
      </c>
      <c r="AO80" s="8"/>
      <c r="AP80" s="10"/>
      <c r="AQ80" s="12"/>
      <c r="AR80" s="8"/>
      <c r="AS80" s="8">
        <v>12</v>
      </c>
      <c r="AT80" s="8"/>
      <c r="AU80" s="10"/>
      <c r="AV80" s="12"/>
      <c r="AW80" s="8"/>
      <c r="AX80" s="8">
        <v>6</v>
      </c>
      <c r="AY80" s="8"/>
      <c r="AZ80" s="10"/>
      <c r="BA80" s="12"/>
      <c r="BB80" s="8"/>
      <c r="BC80" s="8">
        <v>7</v>
      </c>
      <c r="BD80" s="8">
        <v>7</v>
      </c>
      <c r="BE80" s="8"/>
      <c r="BF80" s="11">
        <f>SUM(E80+F80+G80+J80+K80+L80+O80+P80+Q80+T80+U80+V80+Y80+Z80+AA80+AD80+AE80+AF80+AI80+AJ80+AK80+AN80+AO80+AP80+AS80+AT80+AU80+AX80+AY80+AZ80+BC80+BD80+BE80)</f>
        <v>126</v>
      </c>
    </row>
    <row r="81" spans="1:58" x14ac:dyDescent="0.25">
      <c r="A81" s="7" t="s">
        <v>40</v>
      </c>
      <c r="B81" s="35" t="s">
        <v>100</v>
      </c>
      <c r="C81" s="12"/>
      <c r="D81" s="8"/>
      <c r="E81" s="8">
        <v>10</v>
      </c>
      <c r="F81" s="8"/>
      <c r="G81" s="10"/>
      <c r="H81" s="12"/>
      <c r="I81" s="8"/>
      <c r="J81" s="40">
        <v>10</v>
      </c>
      <c r="K81" s="8"/>
      <c r="L81" s="10"/>
      <c r="M81" s="12"/>
      <c r="N81" s="8"/>
      <c r="O81" s="40">
        <v>11</v>
      </c>
      <c r="P81" s="8"/>
      <c r="Q81" s="10"/>
      <c r="R81" s="12"/>
      <c r="S81" s="8"/>
      <c r="T81" s="8">
        <v>7</v>
      </c>
      <c r="U81" s="8"/>
      <c r="V81" s="10"/>
      <c r="W81" s="12"/>
      <c r="X81" s="8"/>
      <c r="Y81" s="8">
        <v>0</v>
      </c>
      <c r="Z81" s="24"/>
      <c r="AA81" s="25"/>
      <c r="AB81" s="12"/>
      <c r="AC81" s="8"/>
      <c r="AD81" s="8">
        <v>0</v>
      </c>
      <c r="AE81" s="8"/>
      <c r="AF81" s="10"/>
      <c r="AG81" s="12"/>
      <c r="AH81" s="8"/>
      <c r="AI81" s="40">
        <v>9</v>
      </c>
      <c r="AJ81" s="8">
        <v>9</v>
      </c>
      <c r="AK81" s="10">
        <v>9</v>
      </c>
      <c r="AL81" s="12"/>
      <c r="AM81" s="8"/>
      <c r="AN81" s="8">
        <v>9</v>
      </c>
      <c r="AO81" s="8"/>
      <c r="AP81" s="10"/>
      <c r="AQ81" s="12"/>
      <c r="AR81" s="8"/>
      <c r="AS81" s="8">
        <v>6</v>
      </c>
      <c r="AT81" s="8"/>
      <c r="AU81" s="10"/>
      <c r="AV81" s="12"/>
      <c r="AW81" s="8"/>
      <c r="AX81" s="8">
        <v>8</v>
      </c>
      <c r="AY81" s="8"/>
      <c r="AZ81" s="10"/>
      <c r="BA81" s="12"/>
      <c r="BB81" s="8"/>
      <c r="BC81" s="8">
        <v>0</v>
      </c>
      <c r="BD81" s="8">
        <v>0</v>
      </c>
      <c r="BE81" s="8"/>
      <c r="BF81" s="36">
        <f>SUM(E81+F81+G81+J81+K81+L81+O81+P81+Q81+T81+U81+V81+Y81+Z81+AA81+AD81+AE81+AF81+AI81+AJ81+AK81+AN81+AO81+AP81+AS81+AT81+AU81+AX81+AY81+AZ81+BC81+BD81+BE81)</f>
        <v>88</v>
      </c>
    </row>
    <row r="82" spans="1:58" x14ac:dyDescent="0.25">
      <c r="A82" s="7" t="s">
        <v>40</v>
      </c>
      <c r="B82" s="35" t="s">
        <v>121</v>
      </c>
      <c r="C82" s="12"/>
      <c r="D82" s="8"/>
      <c r="E82" s="8">
        <v>0</v>
      </c>
      <c r="F82" s="8"/>
      <c r="G82" s="10"/>
      <c r="H82" s="12"/>
      <c r="I82" s="8"/>
      <c r="J82" s="8">
        <v>0</v>
      </c>
      <c r="K82" s="8"/>
      <c r="L82" s="10"/>
      <c r="M82" s="12"/>
      <c r="N82" s="8"/>
      <c r="O82" s="8">
        <v>0</v>
      </c>
      <c r="P82" s="8"/>
      <c r="Q82" s="10"/>
      <c r="R82" s="12"/>
      <c r="S82" s="8"/>
      <c r="T82" s="8">
        <v>0</v>
      </c>
      <c r="U82" s="8"/>
      <c r="V82" s="10"/>
      <c r="W82" s="12"/>
      <c r="X82" s="8"/>
      <c r="Y82" s="8">
        <v>0</v>
      </c>
      <c r="Z82" s="24"/>
      <c r="AA82" s="25"/>
      <c r="AB82" s="12"/>
      <c r="AC82" s="8"/>
      <c r="AD82" s="8">
        <v>9</v>
      </c>
      <c r="AE82" s="8"/>
      <c r="AF82" s="10"/>
      <c r="AG82" s="12"/>
      <c r="AH82" s="8"/>
      <c r="AI82" s="8">
        <v>0</v>
      </c>
      <c r="AJ82" s="8">
        <v>0</v>
      </c>
      <c r="AK82" s="10">
        <v>0</v>
      </c>
      <c r="AL82" s="12"/>
      <c r="AM82" s="8"/>
      <c r="AN82" s="8">
        <v>0</v>
      </c>
      <c r="AO82" s="8"/>
      <c r="AP82" s="10"/>
      <c r="AQ82" s="12"/>
      <c r="AR82" s="8"/>
      <c r="AS82" s="40">
        <v>8</v>
      </c>
      <c r="AT82" s="8"/>
      <c r="AU82" s="10"/>
      <c r="AV82" s="12"/>
      <c r="AW82" s="8"/>
      <c r="AX82" s="8">
        <v>0</v>
      </c>
      <c r="AY82" s="8"/>
      <c r="AZ82" s="10"/>
      <c r="BA82" s="12"/>
      <c r="BB82" s="8"/>
      <c r="BC82" s="8">
        <v>0</v>
      </c>
      <c r="BD82" s="8">
        <v>0</v>
      </c>
      <c r="BE82" s="8"/>
      <c r="BF82" s="36">
        <f>SUM(E82+F82+G82+J82+K82+L82+O82+P82+Q82+T82+U82+V82+Y82+Z82+AA82+AD82+AE82+AF82+AI82+AJ82+AK82+AN82+AO82+AP82+AS82+AT82+AU82+AX82+AY82+AZ82+BC82+BD82+BE82)</f>
        <v>17</v>
      </c>
    </row>
    <row r="83" spans="1:58" x14ac:dyDescent="0.25">
      <c r="A83" s="7" t="s">
        <v>40</v>
      </c>
      <c r="B83" s="35" t="s">
        <v>134</v>
      </c>
      <c r="C83" s="12"/>
      <c r="D83" s="8"/>
      <c r="E83" s="8">
        <v>0</v>
      </c>
      <c r="F83" s="8"/>
      <c r="G83" s="10"/>
      <c r="H83" s="12"/>
      <c r="I83" s="8"/>
      <c r="J83" s="8">
        <v>0</v>
      </c>
      <c r="K83" s="8"/>
      <c r="L83" s="10"/>
      <c r="M83" s="12"/>
      <c r="N83" s="8"/>
      <c r="O83" s="8">
        <v>0</v>
      </c>
      <c r="P83" s="8"/>
      <c r="Q83" s="10"/>
      <c r="R83" s="12"/>
      <c r="S83" s="8"/>
      <c r="T83" s="8">
        <v>0</v>
      </c>
      <c r="U83" s="8"/>
      <c r="V83" s="10"/>
      <c r="W83" s="12"/>
      <c r="X83" s="8"/>
      <c r="Y83" s="8">
        <v>0</v>
      </c>
      <c r="Z83" s="24"/>
      <c r="AA83" s="25"/>
      <c r="AB83" s="12"/>
      <c r="AC83" s="8"/>
      <c r="AD83" s="8">
        <v>0</v>
      </c>
      <c r="AE83" s="8"/>
      <c r="AF83" s="10"/>
      <c r="AG83" s="12"/>
      <c r="AH83" s="8"/>
      <c r="AI83" s="8">
        <v>0</v>
      </c>
      <c r="AJ83" s="8">
        <v>0</v>
      </c>
      <c r="AK83" s="10">
        <v>0</v>
      </c>
      <c r="AL83" s="12"/>
      <c r="AM83" s="8"/>
      <c r="AN83" s="8">
        <v>0</v>
      </c>
      <c r="AO83" s="8"/>
      <c r="AP83" s="10"/>
      <c r="AQ83" s="12"/>
      <c r="AR83" s="8"/>
      <c r="AS83" s="8">
        <v>0</v>
      </c>
      <c r="AT83" s="8"/>
      <c r="AU83" s="10"/>
      <c r="AV83" s="12"/>
      <c r="AW83" s="8"/>
      <c r="AX83" s="40">
        <v>8</v>
      </c>
      <c r="AY83" s="8"/>
      <c r="AZ83" s="10"/>
      <c r="BA83" s="12"/>
      <c r="BB83" s="8"/>
      <c r="BC83" s="8">
        <v>9</v>
      </c>
      <c r="BD83" s="8">
        <v>9</v>
      </c>
      <c r="BE83" s="8"/>
      <c r="BF83" s="36">
        <f>SUM(E83+F83+G83+J83+K83+L83+O83+P83+Q83+T83+U83+V83+Y83+Z83+AA83+AD83+AE83+AF83+AI83+AJ83+AK83+AN83+AO83+AP83+AS83+AT83+AU83+AX83+AY83+AZ83+BC83+BD83+BE83)</f>
        <v>26</v>
      </c>
    </row>
    <row r="84" spans="1:58" ht="15.75" thickBot="1" x14ac:dyDescent="0.3">
      <c r="A84" s="13" t="s">
        <v>40</v>
      </c>
      <c r="B84" s="41" t="s">
        <v>120</v>
      </c>
      <c r="C84" s="20"/>
      <c r="D84" s="21"/>
      <c r="E84" s="21">
        <v>0</v>
      </c>
      <c r="F84" s="21"/>
      <c r="G84" s="22"/>
      <c r="H84" s="20"/>
      <c r="I84" s="21"/>
      <c r="J84" s="21">
        <v>0</v>
      </c>
      <c r="K84" s="21"/>
      <c r="L84" s="22"/>
      <c r="M84" s="20"/>
      <c r="N84" s="21"/>
      <c r="O84" s="21">
        <v>0</v>
      </c>
      <c r="P84" s="21"/>
      <c r="Q84" s="22"/>
      <c r="R84" s="20"/>
      <c r="S84" s="21"/>
      <c r="T84" s="21">
        <v>0</v>
      </c>
      <c r="U84" s="21"/>
      <c r="V84" s="22"/>
      <c r="W84" s="20"/>
      <c r="X84" s="21"/>
      <c r="Y84" s="21">
        <v>2</v>
      </c>
      <c r="Z84" s="32"/>
      <c r="AA84" s="33"/>
      <c r="AB84" s="20"/>
      <c r="AC84" s="21"/>
      <c r="AD84" s="21">
        <v>0</v>
      </c>
      <c r="AE84" s="21"/>
      <c r="AF84" s="22"/>
      <c r="AG84" s="20"/>
      <c r="AH84" s="21"/>
      <c r="AI84" s="21"/>
      <c r="AJ84" s="21"/>
      <c r="AK84" s="22"/>
      <c r="AL84" s="20"/>
      <c r="AM84" s="21"/>
      <c r="AN84" s="21">
        <v>0</v>
      </c>
      <c r="AO84" s="21"/>
      <c r="AP84" s="22"/>
      <c r="AQ84" s="20"/>
      <c r="AR84" s="21"/>
      <c r="AS84" s="21">
        <v>0</v>
      </c>
      <c r="AT84" s="21"/>
      <c r="AU84" s="22"/>
      <c r="AV84" s="20"/>
      <c r="AW84" s="21"/>
      <c r="AX84" s="21">
        <v>0</v>
      </c>
      <c r="AY84" s="21"/>
      <c r="AZ84" s="22"/>
      <c r="BA84" s="20"/>
      <c r="BB84" s="21"/>
      <c r="BC84" s="21">
        <v>0</v>
      </c>
      <c r="BD84" s="21">
        <v>0</v>
      </c>
      <c r="BE84" s="21"/>
      <c r="BF84" s="23">
        <f>SUM(E84+F84+G84+J84+K84+L84+O84+P84+Q84+T84+U84+V84+Y84+Z84+AA84+AD84+AE84+AF84+AI84+AJ84+AK84+AN84+AO84+AP84+AS84+AT84+AU84+AX84+AY84+AZ84+BC84+BD84+BE84)</f>
        <v>2</v>
      </c>
    </row>
  </sheetData>
  <sortState ref="A3:BF84">
    <sortCondition descending="1" ref="BF66:BF73"/>
  </sortState>
  <mergeCells count="22">
    <mergeCell ref="AB1:AF1"/>
    <mergeCell ref="C1:G1"/>
    <mergeCell ref="H1:L1"/>
    <mergeCell ref="M1:Q1"/>
    <mergeCell ref="R1:V1"/>
    <mergeCell ref="W1:AA1"/>
    <mergeCell ref="E2:G2"/>
    <mergeCell ref="J2:L2"/>
    <mergeCell ref="O2:Q2"/>
    <mergeCell ref="T2:V2"/>
    <mergeCell ref="Y2:AA2"/>
    <mergeCell ref="BC2:BE2"/>
    <mergeCell ref="AG1:AK1"/>
    <mergeCell ref="AL1:AP1"/>
    <mergeCell ref="AQ1:AU1"/>
    <mergeCell ref="AV1:AZ1"/>
    <mergeCell ref="BA1:BE1"/>
    <mergeCell ref="AD2:AF2"/>
    <mergeCell ref="AI2:AK2"/>
    <mergeCell ref="AN2:AP2"/>
    <mergeCell ref="AS2:AU2"/>
    <mergeCell ref="AX2:AZ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North Thurston Public Schools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Larson, Gary</dc:creator>
  <cp:lastModifiedBy>Larson, Gary</cp:lastModifiedBy>
  <dcterms:created xsi:type="dcterms:W3CDTF">2019-06-06T17:53:36Z</dcterms:created>
  <dcterms:modified xsi:type="dcterms:W3CDTF">2019-10-11T19:19:39Z</dcterms:modified>
</cp:coreProperties>
</file>