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Volumes/GoogleDrive/My Drive/WCD 2022-23/Spring Sports 22-23/WCD Baseball 22-23/"/>
    </mc:Choice>
  </mc:AlternateContent>
  <xr:revisionPtr revIDLastSave="0" documentId="8_{06C7B20C-98D0-3C45-B57F-DAF53DBB7AE2}" xr6:coauthVersionLast="47" xr6:coauthVersionMax="47" xr10:uidLastSave="{00000000-0000-0000-0000-000000000000}"/>
  <bookViews>
    <workbookView xWindow="0" yWindow="460" windowWidth="28800" windowHeight="17540" activeTab="2" xr2:uid="{00000000-000D-0000-FFFF-FFFF00000000}"/>
  </bookViews>
  <sheets>
    <sheet name="3A 22-23" sheetId="1" r:id="rId1"/>
    <sheet name="3A VBALL" sheetId="2" state="hidden" r:id="rId2"/>
    <sheet name="3A Baseball 22-2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jc5EmW/LJOMUCkCT2Gp7KcYayOA=="/>
    </ext>
  </extLst>
</workbook>
</file>

<file path=xl/calcChain.xml><?xml version="1.0" encoding="utf-8"?>
<calcChain xmlns="http://schemas.openxmlformats.org/spreadsheetml/2006/main">
  <c r="K82" i="3" l="1"/>
  <c r="E82" i="3"/>
  <c r="K81" i="3"/>
  <c r="E81" i="3"/>
  <c r="K80" i="3"/>
  <c r="E80" i="3"/>
  <c r="K79" i="3"/>
  <c r="E79" i="3"/>
  <c r="K78" i="3"/>
  <c r="E78" i="3"/>
  <c r="K77" i="3"/>
  <c r="E77" i="3"/>
  <c r="K76" i="3"/>
  <c r="E76" i="3"/>
  <c r="K75" i="3"/>
  <c r="E75" i="3"/>
  <c r="K74" i="3"/>
  <c r="E74" i="3"/>
  <c r="K73" i="3"/>
  <c r="E73" i="3"/>
  <c r="K72" i="3"/>
  <c r="E72" i="3"/>
  <c r="K71" i="3"/>
  <c r="E71" i="3"/>
  <c r="K70" i="3"/>
  <c r="E70" i="3"/>
  <c r="K69" i="3"/>
  <c r="E69" i="3"/>
  <c r="K68" i="3"/>
  <c r="E68" i="3"/>
  <c r="K67" i="3"/>
  <c r="E67" i="3"/>
  <c r="K66" i="3"/>
  <c r="E66" i="3"/>
  <c r="K65" i="3"/>
  <c r="E65" i="3"/>
  <c r="J77" i="2"/>
  <c r="D77" i="2"/>
  <c r="J76" i="2"/>
  <c r="D76" i="2"/>
  <c r="J75" i="2"/>
  <c r="D75" i="2"/>
  <c r="J74" i="2"/>
  <c r="D74" i="2"/>
  <c r="J73" i="2"/>
  <c r="D73" i="2"/>
  <c r="J72" i="2"/>
  <c r="D72" i="2"/>
  <c r="J71" i="2"/>
  <c r="D71" i="2"/>
  <c r="J70" i="2"/>
  <c r="D70" i="2"/>
  <c r="J69" i="2"/>
  <c r="D69" i="2"/>
  <c r="J68" i="2"/>
  <c r="D68" i="2"/>
  <c r="J67" i="2"/>
  <c r="D67" i="2"/>
  <c r="J66" i="2"/>
  <c r="D66" i="2"/>
  <c r="J65" i="2"/>
  <c r="D65" i="2"/>
  <c r="J64" i="2"/>
  <c r="D64" i="2"/>
  <c r="J63" i="2"/>
  <c r="D63" i="2"/>
  <c r="J62" i="2"/>
  <c r="D62" i="2"/>
  <c r="J61" i="2"/>
  <c r="D61" i="2"/>
  <c r="J60" i="2"/>
  <c r="D60" i="2"/>
  <c r="K82" i="1"/>
  <c r="E82" i="1"/>
  <c r="K81" i="1"/>
  <c r="E81" i="1"/>
  <c r="K80" i="1"/>
  <c r="E80" i="1"/>
  <c r="K79" i="1"/>
  <c r="E79" i="1"/>
  <c r="K78" i="1"/>
  <c r="E78" i="1"/>
  <c r="K77" i="1"/>
  <c r="E77" i="1"/>
  <c r="K76" i="1"/>
  <c r="E76" i="1"/>
  <c r="K75" i="1"/>
  <c r="E75" i="1"/>
  <c r="K74" i="1"/>
  <c r="E74" i="1"/>
  <c r="K73" i="1"/>
  <c r="E73" i="1"/>
  <c r="K72" i="1"/>
  <c r="E72" i="1"/>
  <c r="K71" i="1"/>
  <c r="E71" i="1"/>
  <c r="K70" i="1"/>
  <c r="E70" i="1"/>
  <c r="K69" i="1"/>
  <c r="E69" i="1"/>
  <c r="K68" i="1"/>
  <c r="E68" i="1"/>
  <c r="K67" i="1"/>
  <c r="E67" i="1"/>
  <c r="K66" i="1"/>
  <c r="E66" i="1"/>
  <c r="K65" i="1"/>
  <c r="E65" i="1"/>
</calcChain>
</file>

<file path=xl/sharedStrings.xml><?xml version="1.0" encoding="utf-8"?>
<sst xmlns="http://schemas.openxmlformats.org/spreadsheetml/2006/main" count="512" uniqueCount="218">
  <si>
    <t xml:space="preserve">3A WCD/SWD Bi-District 16 Entry Modified Bracket </t>
  </si>
  <si>
    <t>TOURNAMENT</t>
  </si>
  <si>
    <t>WCD 3/4 SEEDING</t>
  </si>
  <si>
    <t>Basketball</t>
  </si>
  <si>
    <t>Fri/Sat Feb. 10-11</t>
  </si>
  <si>
    <t>Wed/Thurs Feb. 15-16</t>
  </si>
  <si>
    <t>Sat Feb.18</t>
  </si>
  <si>
    <t>Sat Feb. 18</t>
  </si>
  <si>
    <t>Thur/Fri Feb. 16-17</t>
  </si>
  <si>
    <t>Tue/Wed Feb. 14-15</t>
  </si>
  <si>
    <t>Baseball</t>
  </si>
  <si>
    <t>Tues May 9</t>
  </si>
  <si>
    <t>Sat May 13</t>
  </si>
  <si>
    <t>Wed May 10</t>
  </si>
  <si>
    <t>B/G Soccer</t>
  </si>
  <si>
    <t>Sat. Oct. 29 / May 6</t>
  </si>
  <si>
    <t>Tues Nov. 1 / May 9</t>
  </si>
  <si>
    <t>Thurs. Nov. 3 / May 11</t>
  </si>
  <si>
    <t>Sat. Nov.5 / May 13</t>
  </si>
  <si>
    <t>Pig-tail match</t>
  </si>
  <si>
    <t>Bainbridge</t>
  </si>
  <si>
    <t>winner enters</t>
  </si>
  <si>
    <t>GSHL #3</t>
  </si>
  <si>
    <t>tournament</t>
  </si>
  <si>
    <t>14 - PCL #4</t>
  </si>
  <si>
    <t>6 - PCL #2</t>
  </si>
  <si>
    <t>game 3</t>
  </si>
  <si>
    <t>game 2</t>
  </si>
  <si>
    <t>W-1</t>
  </si>
  <si>
    <t>W-2</t>
  </si>
  <si>
    <t>11 - NPSL #3</t>
  </si>
  <si>
    <t>3 - PCL #1</t>
  </si>
  <si>
    <t>game 9</t>
  </si>
  <si>
    <t>W-9</t>
  </si>
  <si>
    <t>L-2</t>
  </si>
  <si>
    <t>game 13</t>
  </si>
  <si>
    <t>W-13</t>
  </si>
  <si>
    <t>W-flip for 5/6</t>
  </si>
  <si>
    <t>game 15</t>
  </si>
  <si>
    <r>
      <rPr>
        <b/>
        <sz val="11"/>
        <color theme="1"/>
        <rFont val="Calibri"/>
        <family val="2"/>
      </rPr>
      <t xml:space="preserve">15 - </t>
    </r>
    <r>
      <rPr>
        <b/>
        <i/>
        <sz val="11"/>
        <color rgb="FFFF0000"/>
        <rFont val="Calibri"/>
        <family val="2"/>
      </rPr>
      <t>GSHL #3 *</t>
    </r>
  </si>
  <si>
    <t>7 - NPSL #2</t>
  </si>
  <si>
    <t>Does not to be played - Automatic</t>
  </si>
  <si>
    <t>game 1</t>
  </si>
  <si>
    <t>game 4</t>
  </si>
  <si>
    <t>W-3</t>
  </si>
  <si>
    <t>W-4</t>
  </si>
  <si>
    <t>10 - NPSL #3</t>
  </si>
  <si>
    <t>2 NPSL #1</t>
  </si>
  <si>
    <t>game 10</t>
  </si>
  <si>
    <t>W-10</t>
  </si>
  <si>
    <t>L-4</t>
  </si>
  <si>
    <t>game 18</t>
  </si>
  <si>
    <t>seed 1</t>
  </si>
  <si>
    <t>seed 2</t>
  </si>
  <si>
    <t>13 - NPSL #4</t>
  </si>
  <si>
    <t>5 - SSC #2</t>
  </si>
  <si>
    <t>game 7</t>
  </si>
  <si>
    <t>game 6</t>
  </si>
  <si>
    <t>W-5</t>
  </si>
  <si>
    <t>W-6</t>
  </si>
  <si>
    <t>12 - SSC #4</t>
  </si>
  <si>
    <t>4 - GSHL #1</t>
  </si>
  <si>
    <t>game 11</t>
  </si>
  <si>
    <t>W-11</t>
  </si>
  <si>
    <t>L-6</t>
  </si>
  <si>
    <t>game 14</t>
  </si>
  <si>
    <t>W-14</t>
  </si>
  <si>
    <t>game 16</t>
  </si>
  <si>
    <t>16 - SSC #5</t>
  </si>
  <si>
    <t>8 - SSC #3</t>
  </si>
  <si>
    <t>game 5</t>
  </si>
  <si>
    <t>game 8</t>
  </si>
  <si>
    <t>W-7</t>
  </si>
  <si>
    <t>W-8</t>
  </si>
  <si>
    <r>
      <rPr>
        <b/>
        <sz val="11"/>
        <color theme="1"/>
        <rFont val="Calibri"/>
        <family val="2"/>
      </rPr>
      <t xml:space="preserve">9 - </t>
    </r>
    <r>
      <rPr>
        <b/>
        <i/>
        <sz val="11"/>
        <color rgb="FFFF0000"/>
        <rFont val="Calibri"/>
        <family val="2"/>
      </rPr>
      <t>GSHL #2 *</t>
    </r>
  </si>
  <si>
    <t>1 - SSC #1</t>
  </si>
  <si>
    <t>game 12</t>
  </si>
  <si>
    <t>L-13</t>
  </si>
  <si>
    <t>W-12</t>
  </si>
  <si>
    <t>game 17</t>
  </si>
  <si>
    <t>seed 3</t>
  </si>
  <si>
    <t>L-8</t>
  </si>
  <si>
    <t>seed 4</t>
  </si>
  <si>
    <t>L-14</t>
  </si>
  <si>
    <t>L-15</t>
  </si>
  <si>
    <t>27 teams plus Bainbridge</t>
  </si>
  <si>
    <t>seed 7</t>
  </si>
  <si>
    <t>if needed</t>
  </si>
  <si>
    <t>16 team bracket = .59</t>
  </si>
  <si>
    <t>SSC (8) = 4.72</t>
  </si>
  <si>
    <t>L-16</t>
  </si>
  <si>
    <t>PCL (7) = 4.13</t>
  </si>
  <si>
    <t>NPSL (7) = 4.13</t>
  </si>
  <si>
    <t>*Bainbridge play-in  (pigtail) scenario:</t>
  </si>
  <si>
    <t>GSH (5) = 2.95</t>
  </si>
  <si>
    <t>Tourn. Seed</t>
  </si>
  <si>
    <t>League</t>
  </si>
  <si>
    <t>#</t>
  </si>
  <si>
    <t>%</t>
  </si>
  <si>
    <t>SSC</t>
  </si>
  <si>
    <t>NPSL</t>
  </si>
  <si>
    <t>PCL</t>
  </si>
  <si>
    <t>GSHL</t>
  </si>
  <si>
    <t>Prioritzing PCL/NPSL</t>
  </si>
  <si>
    <t>NPSL 1</t>
  </si>
  <si>
    <t>PCL 1</t>
  </si>
  <si>
    <t>PCL 2</t>
  </si>
  <si>
    <t>NPSL 2</t>
  </si>
  <si>
    <t>PCL 3</t>
  </si>
  <si>
    <t>NPSL 3</t>
  </si>
  <si>
    <t>NPSL 4</t>
  </si>
  <si>
    <t>PCL 4</t>
  </si>
  <si>
    <t>3A WCD/SWD Bi-District 16 Entry Double-Elimination Bracket  2022-23</t>
  </si>
  <si>
    <t>Volleyball</t>
  </si>
  <si>
    <t>Saturday</t>
  </si>
  <si>
    <t>Friday</t>
  </si>
  <si>
    <t>Nov. 12</t>
  </si>
  <si>
    <t>Nov. 11</t>
  </si>
  <si>
    <t>#11  (NPSL #3)</t>
  </si>
  <si>
    <t>L 1</t>
  </si>
  <si>
    <t>12:00 pm Capital HS</t>
  </si>
  <si>
    <t>W 1</t>
  </si>
  <si>
    <t>#6  (PCL #2)</t>
  </si>
  <si>
    <t>W 13</t>
  </si>
  <si>
    <t>W 9</t>
  </si>
  <si>
    <t>game 19</t>
  </si>
  <si>
    <t>Capital HS</t>
  </si>
  <si>
    <t>#14  (PCL #4)</t>
  </si>
  <si>
    <t>W 19</t>
  </si>
  <si>
    <t>L 2</t>
  </si>
  <si>
    <t>W 2</t>
  </si>
  <si>
    <t>B.Lake HS</t>
  </si>
  <si>
    <t>L 12</t>
  </si>
  <si>
    <t>#3  (PCL #1)</t>
  </si>
  <si>
    <t>game 23</t>
  </si>
  <si>
    <t>#10  (PCL #3)</t>
  </si>
  <si>
    <t>W 17</t>
  </si>
  <si>
    <t>W 23</t>
  </si>
  <si>
    <t>L 3</t>
  </si>
  <si>
    <t>2:00 pm Capital HS</t>
  </si>
  <si>
    <t>W 3</t>
  </si>
  <si>
    <t>#7  (NPSL #2)</t>
  </si>
  <si>
    <t>W 14</t>
  </si>
  <si>
    <t>W 10</t>
  </si>
  <si>
    <t>game 20</t>
  </si>
  <si>
    <r>
      <rPr>
        <b/>
        <sz val="11"/>
        <color theme="1"/>
        <rFont val="Calibri"/>
        <family val="2"/>
      </rPr>
      <t xml:space="preserve">#15  </t>
    </r>
    <r>
      <rPr>
        <b/>
        <i/>
        <sz val="11"/>
        <color rgb="FFFF0000"/>
        <rFont val="Calibri"/>
        <family val="2"/>
      </rPr>
      <t>(GSHL #3*)</t>
    </r>
  </si>
  <si>
    <t>W 20</t>
  </si>
  <si>
    <t>L 4</t>
  </si>
  <si>
    <t>W 4</t>
  </si>
  <si>
    <t>L 11</t>
  </si>
  <si>
    <t>#2  (NPSL #1)</t>
  </si>
  <si>
    <t>game 27</t>
  </si>
  <si>
    <t>game 26</t>
  </si>
  <si>
    <t xml:space="preserve"> </t>
  </si>
  <si>
    <t>W - #1 seed</t>
  </si>
  <si>
    <t xml:space="preserve">W - #5 seed </t>
  </si>
  <si>
    <t>#12  (SSC #4)</t>
  </si>
  <si>
    <t>L - #2 seed</t>
  </si>
  <si>
    <t>L - #6 seed</t>
  </si>
  <si>
    <t xml:space="preserve">game 5 </t>
  </si>
  <si>
    <t>L 5</t>
  </si>
  <si>
    <t>12:00 pm Bonney Lake HS</t>
  </si>
  <si>
    <t>W 5</t>
  </si>
  <si>
    <t>#5  (SSC #2)</t>
  </si>
  <si>
    <t>W 15</t>
  </si>
  <si>
    <t>W 11</t>
  </si>
  <si>
    <t>game 21</t>
  </si>
  <si>
    <t>#13  (NPSL #4)</t>
  </si>
  <si>
    <t>W 21</t>
  </si>
  <si>
    <t>L 6</t>
  </si>
  <si>
    <t>W 6</t>
  </si>
  <si>
    <t>L 10</t>
  </si>
  <si>
    <t>#4  (GSHL #1)</t>
  </si>
  <si>
    <t>W 18</t>
  </si>
  <si>
    <t>W 24</t>
  </si>
  <si>
    <t>game 24</t>
  </si>
  <si>
    <r>
      <rPr>
        <b/>
        <sz val="11"/>
        <color theme="1"/>
        <rFont val="Calibri"/>
        <family val="2"/>
      </rPr>
      <t xml:space="preserve">#9 </t>
    </r>
    <r>
      <rPr>
        <b/>
        <i/>
        <sz val="11"/>
        <color rgb="FFFF0000"/>
        <rFont val="Calibri"/>
        <family val="2"/>
      </rPr>
      <t xml:space="preserve"> (GSHL #2*)</t>
    </r>
  </si>
  <si>
    <t>L 7</t>
  </si>
  <si>
    <t>2:00 pm Bonney Lake HS</t>
  </si>
  <si>
    <t>W 7</t>
  </si>
  <si>
    <t>#8  (SSC #3)</t>
  </si>
  <si>
    <t>W 16</t>
  </si>
  <si>
    <t>W 12</t>
  </si>
  <si>
    <t>game 22</t>
  </si>
  <si>
    <t>#16  (SSC #5)</t>
  </si>
  <si>
    <t>W 22</t>
  </si>
  <si>
    <t>L 8</t>
  </si>
  <si>
    <t>W 8</t>
  </si>
  <si>
    <t>L 17</t>
  </si>
  <si>
    <t>L 23</t>
  </si>
  <si>
    <t>game  26</t>
  </si>
  <si>
    <t>game 25</t>
  </si>
  <si>
    <t>L 9</t>
  </si>
  <si>
    <t>#1  (SSC #1)</t>
  </si>
  <si>
    <t>W - #3 seed</t>
  </si>
  <si>
    <t>W - #7 seed</t>
  </si>
  <si>
    <t>L - #4 seed</t>
  </si>
  <si>
    <t>L - out</t>
  </si>
  <si>
    <t>L 18</t>
  </si>
  <si>
    <t>L 24</t>
  </si>
  <si>
    <t>year 1 - 2022</t>
  </si>
  <si>
    <t>year 2 - 2023</t>
  </si>
  <si>
    <t xml:space="preserve"> Higher Seed Hosts</t>
  </si>
  <si>
    <t>Auburn HS</t>
  </si>
  <si>
    <t>Auburn Riverside HS</t>
  </si>
  <si>
    <t>Home Higher Seed Hosts</t>
  </si>
  <si>
    <t>Game 19 only</t>
  </si>
  <si>
    <t>Pig-tail 5/4 Neutral site</t>
  </si>
  <si>
    <t>W-state seeded for 5/6</t>
  </si>
  <si>
    <r>
      <rPr>
        <b/>
        <sz val="11"/>
        <color theme="1"/>
        <rFont val="Calibri"/>
        <family val="2"/>
      </rPr>
      <t xml:space="preserve">15 - </t>
    </r>
    <r>
      <rPr>
        <b/>
        <i/>
        <sz val="11"/>
        <color rgb="FFFF0000"/>
        <rFont val="Calibri"/>
        <family val="2"/>
      </rPr>
      <t>GSHL #3 *</t>
    </r>
  </si>
  <si>
    <t>6-PCL #2</t>
  </si>
  <si>
    <t>No play-state seeded</t>
  </si>
  <si>
    <t>10 - PCL #3</t>
  </si>
  <si>
    <t>W-seed 1</t>
  </si>
  <si>
    <t>L-seed 2</t>
  </si>
  <si>
    <r>
      <rPr>
        <b/>
        <sz val="11"/>
        <color theme="1"/>
        <rFont val="Calibri"/>
        <family val="2"/>
      </rPr>
      <t xml:space="preserve">9 - </t>
    </r>
    <r>
      <rPr>
        <b/>
        <i/>
        <sz val="11"/>
        <color rgb="FFFF0000"/>
        <rFont val="Calibri"/>
        <family val="2"/>
      </rPr>
      <t>GSHL #2 *</t>
    </r>
  </si>
  <si>
    <t>W-seed 3</t>
  </si>
  <si>
    <t>L-seed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</si>
</sst>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scheme val="minor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name val="Calibri"/>
      <family val="2"/>
    </font>
    <font>
      <sz val="12"/>
      <color theme="1"/>
      <name val="Calibri"/>
      <family val="2"/>
    </font>
    <font>
      <b/>
      <sz val="8"/>
      <color theme="1"/>
      <name val="Arial"/>
      <family val="2"/>
    </font>
    <font>
      <sz val="9"/>
      <color theme="1"/>
      <name val="Palatino Linotype"/>
      <family val="1"/>
    </font>
    <font>
      <b/>
      <sz val="9"/>
      <color theme="1"/>
      <name val="Arimo"/>
    </font>
    <font>
      <sz val="9"/>
      <color theme="1"/>
      <name val="Arimo"/>
    </font>
    <font>
      <b/>
      <sz val="10"/>
      <color theme="1"/>
      <name val="Palatino Linotype"/>
      <family val="1"/>
    </font>
    <font>
      <i/>
      <sz val="10"/>
      <color theme="1"/>
      <name val="Calibri"/>
      <family val="2"/>
    </font>
    <font>
      <b/>
      <i/>
      <sz val="14"/>
      <color theme="1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Calibri"/>
      <family val="2"/>
    </font>
    <font>
      <b/>
      <sz val="11"/>
      <color rgb="FF4A86E8"/>
      <name val="Calibri"/>
      <family val="2"/>
    </font>
    <font>
      <b/>
      <i/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CECEC"/>
        <bgColor rgb="FFECECEC"/>
      </patternFill>
    </fill>
    <fill>
      <patternFill patternType="solid">
        <fgColor rgb="FFFEF2CB"/>
        <bgColor rgb="FFFEF2CB"/>
      </patternFill>
    </fill>
    <fill>
      <patternFill patternType="solid">
        <fgColor rgb="FFF7CAAC"/>
        <bgColor rgb="FFF7CAAC"/>
      </patternFill>
    </fill>
    <fill>
      <patternFill patternType="solid">
        <fgColor rgb="FFDADADA"/>
        <bgColor rgb="FFDADADA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2" xfId="0" applyFont="1" applyBorder="1"/>
    <xf numFmtId="0" fontId="3" fillId="0" borderId="3" xfId="0" applyFont="1" applyBorder="1"/>
    <xf numFmtId="0" fontId="9" fillId="0" borderId="4" xfId="0" applyFont="1" applyBorder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/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0" xfId="0" applyFont="1"/>
    <xf numFmtId="0" fontId="15" fillId="0" borderId="11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7" fillId="0" borderId="13" xfId="0" applyFont="1" applyBorder="1" applyAlignment="1">
      <alignment horizontal="center"/>
    </xf>
    <xf numFmtId="0" fontId="17" fillId="2" borderId="13" xfId="0" applyFont="1" applyFill="1" applyBorder="1" applyAlignment="1">
      <alignment horizontal="center"/>
    </xf>
    <xf numFmtId="10" fontId="17" fillId="0" borderId="13" xfId="0" applyNumberFormat="1" applyFont="1" applyBorder="1" applyAlignment="1">
      <alignment horizontal="center"/>
    </xf>
    <xf numFmtId="0" fontId="17" fillId="6" borderId="13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14" fontId="9" fillId="7" borderId="1" xfId="0" applyNumberFormat="1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19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  <xf numFmtId="0" fontId="21" fillId="0" borderId="5" xfId="0" applyFont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 shrinkToFit="1"/>
    </xf>
    <xf numFmtId="0" fontId="9" fillId="0" borderId="1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 shrinkToFit="1"/>
    </xf>
    <xf numFmtId="0" fontId="21" fillId="0" borderId="1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8" fontId="21" fillId="0" borderId="9" xfId="0" applyNumberFormat="1" applyFont="1" applyBorder="1" applyAlignment="1">
      <alignment horizontal="center"/>
    </xf>
    <xf numFmtId="18" fontId="21" fillId="0" borderId="1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shrinkToFit="1"/>
    </xf>
    <xf numFmtId="0" fontId="3" fillId="0" borderId="10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0" fontId="3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" fontId="21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22" fillId="4" borderId="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20" fontId="25" fillId="0" borderId="10" xfId="0" applyNumberFormat="1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20" fontId="25" fillId="0" borderId="9" xfId="0" applyNumberFormat="1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/>
    </xf>
    <xf numFmtId="0" fontId="26" fillId="0" borderId="0" xfId="0" applyFont="1"/>
    <xf numFmtId="20" fontId="25" fillId="0" borderId="7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4" fillId="0" borderId="3" xfId="0" applyFont="1" applyBorder="1"/>
    <xf numFmtId="0" fontId="13" fillId="0" borderId="9" xfId="0" applyFont="1" applyBorder="1" applyAlignment="1">
      <alignment horizontal="center"/>
    </xf>
    <xf numFmtId="0" fontId="14" fillId="0" borderId="10" xfId="0" applyFont="1" applyBorder="1"/>
    <xf numFmtId="0" fontId="16" fillId="0" borderId="0" xfId="0" applyFont="1" applyAlignment="1">
      <alignment vertical="center"/>
    </xf>
    <xf numFmtId="0" fontId="0" fillId="0" borderId="0" xfId="0"/>
    <xf numFmtId="0" fontId="15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56</xdr:row>
      <xdr:rowOff>57150</xdr:rowOff>
    </xdr:from>
    <xdr:ext cx="7239000" cy="11811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31263" y="3194213"/>
          <a:ext cx="7229475" cy="1171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* Bainbridge could replace GSHL #3, or bump GSHL #2, depending on Olympic League final standings and winning pigtail game.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A. If Bainbridge is #2 or #3 in Olympic League, win pigtail, they replace GSHL #3 (seed #15) on bracket. Loser is out.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B.   If #1 in Olympic League, win pigtail, they bump GSHL #2 to GSHL #3 (seed #15 on bracket), and take GSHL #2 (seed #9)   on bracket. Loser Out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C.  Pigtail between GSHL #3 and Bainbridge will take place at neuatral site </a:t>
          </a:r>
          <a:endParaRPr sz="11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49</xdr:row>
      <xdr:rowOff>57150</xdr:rowOff>
    </xdr:from>
    <xdr:ext cx="7239000" cy="118110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731263" y="3194213"/>
          <a:ext cx="7229475" cy="1171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* Bainbridge could replace GSHL #3, or bump GSHL #2, depending on Olympic League final standings and winning pigtail game.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A. If Bainbridge is #2 or #3 in Olympic League, win pigtail, they replace GSHL #3 (seed #15) on bracket. Loser is out.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B.   If #1 in Olympic League, win pigtail, they bump GSHL #2 to GSHL #3 (seed #15 on bracket), and take GSHL #2 (seed #9)   on bracket. Loser Out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C.  Pigtail between GSHL #3 and Bainbridge will take place at GSHL #3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56</xdr:row>
      <xdr:rowOff>57150</xdr:rowOff>
    </xdr:from>
    <xdr:ext cx="7239000" cy="11811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731263" y="3194213"/>
          <a:ext cx="7229475" cy="117157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rgbClr val="FF0000"/>
            </a:buClr>
            <a:buSzPts val="1100"/>
            <a:buFont typeface="Calibri"/>
            <a:buNone/>
          </a:pPr>
          <a:r>
            <a:rPr lang="en-US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* Bainbridge could replace GSHL #3, or bump GSHL #2, depending on Olympic League final standings and winning pigtail game.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A. If Bainbridge is #2 or #3 in Olympic League, win pigtail, they replace GSHL #3 (seed #15) on bracket. Loser is out.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B.   If #1 in Olympic League, win pigtail, they bump GSHL #2 to GSHL #3 (seed #15 on bracket), and take GSHL #2 (seed #9)   on bracket. Loser Out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Calibri"/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C.  Pigtail between GSHL #3 and Bainbridge will take place at neuatral site </a:t>
          </a: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0"/>
  <sheetViews>
    <sheetView workbookViewId="0"/>
  </sheetViews>
  <sheetFormatPr baseColWidth="10" defaultColWidth="14.5" defaultRowHeight="15" customHeight="1"/>
  <cols>
    <col min="1" max="1" width="18.33203125" customWidth="1"/>
    <col min="2" max="2" width="21.83203125" customWidth="1"/>
    <col min="3" max="3" width="22" customWidth="1"/>
    <col min="4" max="4" width="23.33203125" customWidth="1"/>
    <col min="5" max="5" width="20.6640625" customWidth="1"/>
    <col min="6" max="6" width="6.83203125" customWidth="1"/>
    <col min="7" max="7" width="12.1640625" customWidth="1"/>
    <col min="8" max="8" width="22.33203125" customWidth="1"/>
    <col min="9" max="9" width="22.83203125" customWidth="1"/>
    <col min="10" max="10" width="22.6640625" customWidth="1"/>
    <col min="11" max="11" width="27" customWidth="1"/>
    <col min="12" max="26" width="8.83203125" customWidth="1"/>
  </cols>
  <sheetData>
    <row r="1" spans="1:11" ht="23">
      <c r="A1" s="1" t="s">
        <v>0</v>
      </c>
      <c r="B1" s="1"/>
      <c r="C1" s="1"/>
      <c r="D1" s="1"/>
      <c r="E1" s="2"/>
    </row>
    <row r="2" spans="1:11" ht="23">
      <c r="A2" s="3"/>
      <c r="B2" s="4" t="s">
        <v>1</v>
      </c>
      <c r="C2" s="3"/>
      <c r="D2" s="2"/>
      <c r="E2" s="2"/>
      <c r="J2" s="5"/>
      <c r="K2" s="6" t="s">
        <v>2</v>
      </c>
    </row>
    <row r="3" spans="1:11">
      <c r="A3" s="7" t="s">
        <v>3</v>
      </c>
      <c r="B3" s="8" t="s">
        <v>4</v>
      </c>
      <c r="C3" s="8" t="s">
        <v>5</v>
      </c>
      <c r="D3" s="8" t="s">
        <v>6</v>
      </c>
      <c r="E3" s="8"/>
      <c r="F3" s="9"/>
      <c r="G3" s="8"/>
      <c r="H3" s="8" t="s">
        <v>7</v>
      </c>
      <c r="I3" s="8" t="s">
        <v>8</v>
      </c>
      <c r="J3" s="8" t="s">
        <v>9</v>
      </c>
      <c r="K3" s="8" t="s">
        <v>4</v>
      </c>
    </row>
    <row r="4" spans="1:11">
      <c r="A4" s="10" t="s">
        <v>10</v>
      </c>
      <c r="B4" s="11" t="s">
        <v>11</v>
      </c>
      <c r="C4" s="11" t="s">
        <v>12</v>
      </c>
      <c r="D4" s="11" t="s">
        <v>12</v>
      </c>
      <c r="E4" s="11"/>
      <c r="F4" s="12"/>
      <c r="G4" s="11"/>
      <c r="H4" s="11" t="s">
        <v>12</v>
      </c>
      <c r="I4" s="11" t="s">
        <v>12</v>
      </c>
      <c r="J4" s="11" t="s">
        <v>13</v>
      </c>
      <c r="K4" s="11" t="s">
        <v>11</v>
      </c>
    </row>
    <row r="5" spans="1:11">
      <c r="A5" s="13" t="s">
        <v>14</v>
      </c>
      <c r="B5" s="14" t="s">
        <v>15</v>
      </c>
      <c r="C5" s="14" t="s">
        <v>16</v>
      </c>
      <c r="D5" s="14" t="s">
        <v>17</v>
      </c>
      <c r="E5" s="14"/>
      <c r="F5" s="14"/>
      <c r="G5" s="15"/>
      <c r="H5" s="14" t="s">
        <v>18</v>
      </c>
      <c r="I5" s="14" t="s">
        <v>17</v>
      </c>
      <c r="J5" s="14" t="s">
        <v>16</v>
      </c>
      <c r="K5" s="14" t="s">
        <v>15</v>
      </c>
    </row>
    <row r="6" spans="1:11">
      <c r="A6" s="16"/>
      <c r="B6" s="17"/>
      <c r="C6" s="17"/>
      <c r="D6" s="17"/>
      <c r="E6" s="17"/>
      <c r="F6" s="17"/>
      <c r="H6" s="17"/>
      <c r="I6" s="17"/>
      <c r="J6" s="17"/>
      <c r="K6" s="17"/>
    </row>
    <row r="7" spans="1:11">
      <c r="A7" s="18" t="s">
        <v>19</v>
      </c>
      <c r="C7" s="17"/>
      <c r="D7" s="17"/>
      <c r="E7" s="17"/>
      <c r="F7" s="17"/>
      <c r="H7" s="17"/>
      <c r="I7" s="17"/>
      <c r="J7" s="17"/>
      <c r="K7" s="17"/>
    </row>
    <row r="8" spans="1:11">
      <c r="A8" s="19" t="s">
        <v>20</v>
      </c>
      <c r="C8" s="17"/>
      <c r="D8" s="17"/>
      <c r="E8" s="17"/>
      <c r="F8" s="17"/>
      <c r="H8" s="17"/>
      <c r="I8" s="17"/>
      <c r="J8" s="17"/>
      <c r="K8" s="17"/>
    </row>
    <row r="9" spans="1:11">
      <c r="A9" s="20"/>
      <c r="B9" s="19" t="s">
        <v>21</v>
      </c>
      <c r="C9" s="17"/>
      <c r="D9" s="17"/>
      <c r="E9" s="17"/>
      <c r="F9" s="17"/>
      <c r="H9" s="17"/>
      <c r="I9" s="17"/>
      <c r="J9" s="17"/>
      <c r="K9" s="17"/>
    </row>
    <row r="10" spans="1:11">
      <c r="A10" s="21" t="s">
        <v>22</v>
      </c>
      <c r="B10" s="22" t="s">
        <v>23</v>
      </c>
      <c r="C10" s="17"/>
      <c r="D10" s="17"/>
      <c r="E10" s="17"/>
      <c r="F10" s="17"/>
      <c r="H10" s="17"/>
      <c r="I10" s="17"/>
      <c r="J10" s="17"/>
      <c r="K10" s="17"/>
    </row>
    <row r="11" spans="1:11">
      <c r="A11" s="23"/>
      <c r="B11" s="24"/>
      <c r="C11" s="24"/>
      <c r="D11" s="24"/>
      <c r="E11" s="25"/>
      <c r="G11" s="25"/>
      <c r="H11" s="24"/>
      <c r="I11" s="26"/>
      <c r="J11" s="24"/>
      <c r="K11" s="24" t="s">
        <v>24</v>
      </c>
    </row>
    <row r="12" spans="1:11">
      <c r="A12" s="23"/>
      <c r="B12" s="24" t="s">
        <v>25</v>
      </c>
      <c r="C12" s="25"/>
      <c r="D12" s="25"/>
      <c r="E12" s="25"/>
      <c r="G12" s="25"/>
      <c r="H12" s="24"/>
      <c r="I12" s="26"/>
      <c r="J12" s="24"/>
      <c r="K12" s="27" t="s">
        <v>26</v>
      </c>
    </row>
    <row r="13" spans="1:11">
      <c r="A13" s="23"/>
      <c r="B13" s="27" t="s">
        <v>27</v>
      </c>
      <c r="C13" s="24"/>
      <c r="D13" s="25"/>
      <c r="E13" s="25"/>
      <c r="G13" s="25"/>
      <c r="H13" s="24"/>
      <c r="I13" s="24"/>
      <c r="J13" s="24" t="s">
        <v>28</v>
      </c>
      <c r="K13" s="28"/>
    </row>
    <row r="14" spans="1:11">
      <c r="A14" s="17"/>
      <c r="B14" s="29"/>
      <c r="C14" s="24" t="s">
        <v>29</v>
      </c>
      <c r="D14" s="24"/>
      <c r="E14" s="25"/>
      <c r="G14" s="25"/>
      <c r="H14" s="24"/>
      <c r="I14" s="24"/>
      <c r="J14" s="30"/>
      <c r="K14" s="31" t="s">
        <v>30</v>
      </c>
    </row>
    <row r="15" spans="1:11">
      <c r="A15" s="23"/>
      <c r="B15" s="31" t="s">
        <v>31</v>
      </c>
      <c r="C15" s="32"/>
      <c r="D15" s="25"/>
      <c r="E15" s="25"/>
      <c r="G15" s="25"/>
      <c r="H15" s="24"/>
      <c r="I15" s="24"/>
      <c r="J15" s="33" t="s">
        <v>32</v>
      </c>
      <c r="K15" s="24"/>
    </row>
    <row r="16" spans="1:11">
      <c r="A16" s="23"/>
      <c r="B16" s="25"/>
      <c r="C16" s="34"/>
      <c r="D16" s="25"/>
      <c r="E16" s="25"/>
      <c r="G16" s="25"/>
      <c r="H16" s="25"/>
      <c r="I16" s="35" t="s">
        <v>33</v>
      </c>
      <c r="J16" s="33"/>
      <c r="K16" s="24"/>
    </row>
    <row r="17" spans="1:11">
      <c r="A17" s="17"/>
      <c r="B17" s="24"/>
      <c r="C17" s="34"/>
      <c r="D17" s="25"/>
      <c r="E17" s="25"/>
      <c r="G17" s="25"/>
      <c r="H17" s="25"/>
      <c r="I17" s="30"/>
      <c r="J17" s="33"/>
      <c r="K17" s="25"/>
    </row>
    <row r="18" spans="1:11">
      <c r="A18" s="17"/>
      <c r="B18" s="25"/>
      <c r="C18" s="34"/>
      <c r="D18" s="25"/>
      <c r="E18" s="25"/>
      <c r="G18" s="25"/>
      <c r="H18" s="25"/>
      <c r="I18" s="33"/>
      <c r="J18" s="36" t="s">
        <v>34</v>
      </c>
      <c r="K18" s="25"/>
    </row>
    <row r="19" spans="1:11">
      <c r="A19" s="17"/>
      <c r="B19" s="25"/>
      <c r="C19" s="34" t="s">
        <v>35</v>
      </c>
      <c r="D19" s="36" t="s">
        <v>36</v>
      </c>
      <c r="E19" s="25"/>
      <c r="G19" s="25"/>
      <c r="H19" s="25"/>
      <c r="I19" s="33"/>
      <c r="J19" s="37"/>
      <c r="K19" s="24"/>
    </row>
    <row r="20" spans="1:11">
      <c r="A20" s="23"/>
      <c r="B20" s="24"/>
      <c r="C20" s="34"/>
      <c r="D20" s="34"/>
      <c r="E20" s="25"/>
      <c r="G20" s="25"/>
      <c r="H20" s="24"/>
      <c r="I20" s="33"/>
      <c r="J20" s="25"/>
      <c r="K20" s="25"/>
    </row>
    <row r="21" spans="1:11" ht="15.75" customHeight="1">
      <c r="A21" s="23"/>
      <c r="B21" s="25"/>
      <c r="C21" s="38"/>
      <c r="D21" s="34"/>
      <c r="E21" s="25"/>
      <c r="G21" s="25"/>
      <c r="H21" s="24" t="s">
        <v>37</v>
      </c>
      <c r="I21" s="33" t="s">
        <v>38</v>
      </c>
      <c r="J21" s="24"/>
      <c r="K21" s="24" t="s">
        <v>39</v>
      </c>
    </row>
    <row r="22" spans="1:11" ht="15.75" customHeight="1">
      <c r="A22" s="23"/>
      <c r="B22" s="24" t="s">
        <v>40</v>
      </c>
      <c r="C22" s="34"/>
      <c r="D22" s="34"/>
      <c r="E22" s="25"/>
      <c r="G22" s="25"/>
      <c r="H22" s="39" t="s">
        <v>41</v>
      </c>
      <c r="I22" s="33"/>
      <c r="J22" s="24"/>
      <c r="K22" s="27" t="s">
        <v>42</v>
      </c>
    </row>
    <row r="23" spans="1:11" ht="15.75" customHeight="1">
      <c r="A23" s="23"/>
      <c r="B23" s="27" t="s">
        <v>43</v>
      </c>
      <c r="C23" s="34"/>
      <c r="D23" s="34"/>
      <c r="E23" s="25"/>
      <c r="G23" s="25"/>
      <c r="H23" s="24"/>
      <c r="I23" s="33"/>
      <c r="J23" s="35" t="s">
        <v>44</v>
      </c>
      <c r="K23" s="29"/>
    </row>
    <row r="24" spans="1:11" ht="15.75" customHeight="1">
      <c r="A24" s="17"/>
      <c r="B24" s="28"/>
      <c r="C24" s="36" t="s">
        <v>45</v>
      </c>
      <c r="D24" s="29"/>
      <c r="E24" s="25"/>
      <c r="G24" s="25"/>
      <c r="H24" s="25"/>
      <c r="I24" s="33"/>
      <c r="J24" s="40"/>
      <c r="K24" s="31" t="s">
        <v>46</v>
      </c>
    </row>
    <row r="25" spans="1:11" ht="15.75" customHeight="1">
      <c r="A25" s="23"/>
      <c r="B25" s="31" t="s">
        <v>47</v>
      </c>
      <c r="C25" s="25"/>
      <c r="D25" s="34"/>
      <c r="E25" s="25"/>
      <c r="G25" s="25"/>
      <c r="H25" s="25"/>
      <c r="I25" s="33"/>
      <c r="J25" s="33" t="s">
        <v>48</v>
      </c>
      <c r="K25" s="25"/>
    </row>
    <row r="26" spans="1:11" ht="15.75" customHeight="1">
      <c r="A26" s="23"/>
      <c r="B26" s="25"/>
      <c r="C26" s="25"/>
      <c r="D26" s="34"/>
      <c r="E26" s="25"/>
      <c r="G26" s="25"/>
      <c r="H26" s="38"/>
      <c r="I26" s="35" t="s">
        <v>49</v>
      </c>
      <c r="J26" s="33"/>
      <c r="K26" s="24"/>
    </row>
    <row r="27" spans="1:11" ht="15.75" customHeight="1">
      <c r="A27" s="17"/>
      <c r="B27" s="24"/>
      <c r="C27" s="25"/>
      <c r="D27" s="34"/>
      <c r="E27" s="25"/>
      <c r="G27" s="25"/>
      <c r="H27" s="24"/>
      <c r="I27" s="24"/>
      <c r="J27" s="33"/>
      <c r="K27" s="25"/>
    </row>
    <row r="28" spans="1:11" ht="15.75" customHeight="1">
      <c r="A28" s="17"/>
      <c r="B28" s="25"/>
      <c r="C28" s="25"/>
      <c r="D28" s="34"/>
      <c r="E28" s="25"/>
      <c r="G28" s="25"/>
      <c r="H28" s="25"/>
      <c r="I28" s="24"/>
      <c r="J28" s="36" t="s">
        <v>50</v>
      </c>
      <c r="K28" s="41"/>
    </row>
    <row r="29" spans="1:11" ht="15.75" customHeight="1">
      <c r="A29" s="17"/>
      <c r="B29" s="25"/>
      <c r="C29" s="25"/>
      <c r="D29" s="34"/>
      <c r="E29" s="24"/>
      <c r="G29" s="25"/>
      <c r="H29" s="25"/>
      <c r="I29" s="25"/>
      <c r="J29" s="25"/>
      <c r="K29" s="24"/>
    </row>
    <row r="30" spans="1:11" ht="15.75" customHeight="1">
      <c r="A30" s="23"/>
      <c r="B30" s="24"/>
      <c r="C30" s="25"/>
      <c r="D30" s="34" t="s">
        <v>51</v>
      </c>
      <c r="E30" s="42" t="s">
        <v>52</v>
      </c>
      <c r="G30" s="24"/>
      <c r="H30" s="25"/>
      <c r="I30" s="25"/>
      <c r="J30" s="25"/>
      <c r="K30" s="25"/>
    </row>
    <row r="31" spans="1:11" ht="15.75" customHeight="1">
      <c r="A31" s="23"/>
      <c r="B31" s="25"/>
      <c r="C31" s="25"/>
      <c r="D31" s="34"/>
      <c r="E31" s="24" t="s">
        <v>53</v>
      </c>
      <c r="G31" s="24"/>
      <c r="H31" s="25"/>
      <c r="I31" s="24"/>
      <c r="J31" s="24"/>
      <c r="K31" s="24" t="s">
        <v>54</v>
      </c>
    </row>
    <row r="32" spans="1:11" ht="15.75" customHeight="1">
      <c r="A32" s="23"/>
      <c r="B32" s="24" t="s">
        <v>55</v>
      </c>
      <c r="C32" s="25"/>
      <c r="D32" s="38"/>
      <c r="E32" s="24"/>
      <c r="G32" s="25"/>
      <c r="H32" s="25"/>
      <c r="I32" s="25"/>
      <c r="J32" s="24"/>
      <c r="K32" s="27" t="s">
        <v>56</v>
      </c>
    </row>
    <row r="33" spans="1:11" ht="15.75" customHeight="1">
      <c r="A33" s="23"/>
      <c r="B33" s="27" t="s">
        <v>57</v>
      </c>
      <c r="C33" s="25"/>
      <c r="D33" s="34"/>
      <c r="E33" s="25"/>
      <c r="G33" s="25"/>
      <c r="H33" s="25"/>
      <c r="I33" s="25"/>
      <c r="J33" s="35" t="s">
        <v>58</v>
      </c>
      <c r="K33" s="29"/>
    </row>
    <row r="34" spans="1:11" ht="15.75" customHeight="1">
      <c r="A34" s="17"/>
      <c r="B34" s="29"/>
      <c r="C34" s="42" t="s">
        <v>59</v>
      </c>
      <c r="D34" s="34"/>
      <c r="E34" s="25"/>
      <c r="G34" s="25"/>
      <c r="H34" s="25"/>
      <c r="I34" s="25"/>
      <c r="J34" s="40"/>
      <c r="K34" s="31" t="s">
        <v>60</v>
      </c>
    </row>
    <row r="35" spans="1:11" ht="15.75" customHeight="1">
      <c r="A35" s="23"/>
      <c r="B35" s="31" t="s">
        <v>61</v>
      </c>
      <c r="C35" s="32"/>
      <c r="D35" s="34"/>
      <c r="E35" s="25"/>
      <c r="G35" s="24"/>
      <c r="H35" s="25"/>
      <c r="I35" s="25"/>
      <c r="J35" s="33" t="s">
        <v>62</v>
      </c>
      <c r="K35" s="25"/>
    </row>
    <row r="36" spans="1:11" ht="15.75" customHeight="1">
      <c r="A36" s="23"/>
      <c r="B36" s="25"/>
      <c r="C36" s="34"/>
      <c r="D36" s="34"/>
      <c r="E36" s="25"/>
      <c r="G36" s="24"/>
      <c r="H36" s="25"/>
      <c r="I36" s="35" t="s">
        <v>63</v>
      </c>
      <c r="J36" s="33"/>
      <c r="K36" s="24"/>
    </row>
    <row r="37" spans="1:11" ht="15.75" customHeight="1">
      <c r="A37" s="17"/>
      <c r="B37" s="24"/>
      <c r="C37" s="34"/>
      <c r="D37" s="34"/>
      <c r="E37" s="25"/>
      <c r="G37" s="25"/>
      <c r="H37" s="25"/>
      <c r="I37" s="40"/>
      <c r="J37" s="33"/>
      <c r="K37" s="25"/>
    </row>
    <row r="38" spans="1:11" ht="15.75" customHeight="1">
      <c r="A38" s="17"/>
      <c r="B38" s="25"/>
      <c r="C38" s="34"/>
      <c r="D38" s="34"/>
      <c r="E38" s="25"/>
      <c r="G38" s="25"/>
      <c r="H38" s="25"/>
      <c r="I38" s="33"/>
      <c r="J38" s="36" t="s">
        <v>64</v>
      </c>
      <c r="K38" s="25"/>
    </row>
    <row r="39" spans="1:11" ht="15.75" customHeight="1">
      <c r="A39" s="17"/>
      <c r="B39" s="25"/>
      <c r="C39" s="34" t="s">
        <v>65</v>
      </c>
      <c r="D39" s="42" t="s">
        <v>66</v>
      </c>
      <c r="E39" s="33"/>
      <c r="G39" s="25"/>
      <c r="H39" s="25"/>
      <c r="I39" s="33"/>
      <c r="J39" s="25"/>
      <c r="K39" s="24"/>
    </row>
    <row r="40" spans="1:11" ht="15.75" customHeight="1">
      <c r="A40" s="23"/>
      <c r="B40" s="24"/>
      <c r="C40" s="34"/>
      <c r="D40" s="25"/>
      <c r="E40" s="25"/>
      <c r="G40" s="25"/>
      <c r="H40" s="24"/>
      <c r="I40" s="33"/>
      <c r="J40" s="25"/>
      <c r="K40" s="25"/>
    </row>
    <row r="41" spans="1:11" ht="15.75" customHeight="1">
      <c r="A41" s="23"/>
      <c r="B41" s="25"/>
      <c r="C41" s="38"/>
      <c r="D41" s="25"/>
      <c r="E41" s="25"/>
      <c r="G41" s="25"/>
      <c r="H41" s="35" t="s">
        <v>37</v>
      </c>
      <c r="I41" s="33" t="s">
        <v>67</v>
      </c>
      <c r="J41" s="24"/>
      <c r="K41" s="24" t="s">
        <v>68</v>
      </c>
    </row>
    <row r="42" spans="1:11" ht="15.75" customHeight="1">
      <c r="A42" s="23"/>
      <c r="B42" s="24" t="s">
        <v>69</v>
      </c>
      <c r="C42" s="34"/>
      <c r="D42" s="25"/>
      <c r="E42" s="25"/>
      <c r="G42" s="25"/>
      <c r="H42" s="39" t="s">
        <v>41</v>
      </c>
      <c r="I42" s="33"/>
      <c r="J42" s="24"/>
      <c r="K42" s="27" t="s">
        <v>70</v>
      </c>
    </row>
    <row r="43" spans="1:11" ht="15.75" customHeight="1">
      <c r="A43" s="23"/>
      <c r="B43" s="27" t="s">
        <v>71</v>
      </c>
      <c r="C43" s="34"/>
      <c r="D43" s="25"/>
      <c r="E43" s="25"/>
      <c r="G43" s="25"/>
      <c r="H43" s="24"/>
      <c r="I43" s="33"/>
      <c r="J43" s="35" t="s">
        <v>72</v>
      </c>
      <c r="K43" s="29"/>
    </row>
    <row r="44" spans="1:11" ht="15.75" customHeight="1">
      <c r="A44" s="17"/>
      <c r="B44" s="29"/>
      <c r="C44" s="31" t="s">
        <v>73</v>
      </c>
      <c r="D44" s="25"/>
      <c r="E44" s="25"/>
      <c r="G44" s="25"/>
      <c r="H44" s="25"/>
      <c r="I44" s="33"/>
      <c r="J44" s="40"/>
      <c r="K44" s="31" t="s">
        <v>74</v>
      </c>
    </row>
    <row r="45" spans="1:11" ht="15.75" customHeight="1">
      <c r="A45" s="23"/>
      <c r="B45" s="31" t="s">
        <v>75</v>
      </c>
      <c r="C45" s="25"/>
      <c r="D45" s="25"/>
      <c r="E45" s="25"/>
      <c r="G45" s="25"/>
      <c r="H45" s="25"/>
      <c r="I45" s="33"/>
      <c r="J45" s="33" t="s">
        <v>76</v>
      </c>
      <c r="K45" s="25"/>
    </row>
    <row r="46" spans="1:11" ht="15.75" customHeight="1">
      <c r="A46" s="23"/>
      <c r="B46" s="25"/>
      <c r="C46" s="25"/>
      <c r="D46" s="24" t="s">
        <v>77</v>
      </c>
      <c r="E46" s="24"/>
      <c r="G46" s="25"/>
      <c r="H46" s="38"/>
      <c r="I46" s="35" t="s">
        <v>78</v>
      </c>
      <c r="J46" s="33"/>
      <c r="K46" s="24"/>
    </row>
    <row r="47" spans="1:11" ht="15.75" customHeight="1">
      <c r="A47" s="17"/>
      <c r="B47" s="24"/>
      <c r="C47" s="25"/>
      <c r="D47" s="32"/>
      <c r="E47" s="24"/>
      <c r="G47" s="25"/>
      <c r="H47" s="24"/>
      <c r="I47" s="24"/>
      <c r="J47" s="33"/>
      <c r="K47" s="25"/>
    </row>
    <row r="48" spans="1:11" ht="15.75" customHeight="1">
      <c r="A48" s="17"/>
      <c r="B48" s="24"/>
      <c r="C48" s="25"/>
      <c r="D48" s="34" t="s">
        <v>79</v>
      </c>
      <c r="E48" s="24" t="s">
        <v>80</v>
      </c>
      <c r="G48" s="25"/>
      <c r="H48" s="25"/>
      <c r="I48" s="38"/>
      <c r="J48" s="36" t="s">
        <v>81</v>
      </c>
      <c r="K48" s="25"/>
    </row>
    <row r="49" spans="1:11" ht="15.75" customHeight="1">
      <c r="A49" s="17"/>
      <c r="B49" s="24"/>
      <c r="C49" s="25"/>
      <c r="D49" s="34"/>
      <c r="E49" s="43" t="s">
        <v>82</v>
      </c>
      <c r="G49" s="25"/>
      <c r="H49" s="25"/>
      <c r="I49" s="25"/>
      <c r="J49" s="25"/>
      <c r="K49" s="24"/>
    </row>
    <row r="50" spans="1:11" ht="15.75" customHeight="1">
      <c r="A50" s="17"/>
      <c r="B50" s="24"/>
      <c r="C50" s="25"/>
      <c r="D50" s="35" t="s">
        <v>83</v>
      </c>
      <c r="E50" s="24"/>
      <c r="G50" s="25"/>
      <c r="H50" s="24" t="s">
        <v>84</v>
      </c>
      <c r="I50" s="25"/>
      <c r="J50" s="25"/>
      <c r="K50" s="25"/>
    </row>
    <row r="51" spans="1:11" ht="15.75" customHeight="1">
      <c r="A51" s="2"/>
      <c r="B51" s="24"/>
      <c r="C51" s="18"/>
      <c r="D51" s="18"/>
      <c r="G51" s="24"/>
      <c r="H51" s="40"/>
      <c r="I51" s="24"/>
      <c r="J51" s="99" t="s">
        <v>85</v>
      </c>
      <c r="K51" s="100"/>
    </row>
    <row r="52" spans="1:11" ht="15.75" customHeight="1">
      <c r="G52" s="24" t="s">
        <v>86</v>
      </c>
      <c r="H52" s="33" t="s">
        <v>87</v>
      </c>
      <c r="I52" s="25"/>
      <c r="J52" s="101" t="s">
        <v>88</v>
      </c>
      <c r="K52" s="102"/>
    </row>
    <row r="53" spans="1:11" ht="15.75" customHeight="1">
      <c r="C53" s="44"/>
      <c r="E53" s="45"/>
      <c r="G53" s="43"/>
      <c r="H53" s="33"/>
      <c r="I53" s="25"/>
      <c r="J53" s="46" t="s">
        <v>89</v>
      </c>
      <c r="K53" s="47">
        <v>5</v>
      </c>
    </row>
    <row r="54" spans="1:11" ht="15.75" customHeight="1">
      <c r="C54" s="22"/>
      <c r="E54" s="48"/>
      <c r="G54" s="24"/>
      <c r="H54" s="36" t="s">
        <v>90</v>
      </c>
      <c r="I54" s="25"/>
      <c r="J54" s="46" t="s">
        <v>91</v>
      </c>
      <c r="K54" s="47">
        <v>4</v>
      </c>
    </row>
    <row r="55" spans="1:11" ht="15.75" customHeight="1">
      <c r="C55" s="22"/>
      <c r="J55" s="46" t="s">
        <v>92</v>
      </c>
      <c r="K55" s="47">
        <v>4</v>
      </c>
    </row>
    <row r="56" spans="1:11" ht="15.75" customHeight="1">
      <c r="B56" s="45" t="s">
        <v>93</v>
      </c>
      <c r="J56" s="49" t="s">
        <v>94</v>
      </c>
      <c r="K56" s="50">
        <v>3</v>
      </c>
    </row>
    <row r="57" spans="1:11" ht="15.75" customHeight="1">
      <c r="B57" s="51"/>
      <c r="C57" s="51"/>
      <c r="D57" s="51"/>
      <c r="E57" s="51"/>
      <c r="F57" s="51"/>
      <c r="G57" s="51"/>
      <c r="J57" s="52"/>
      <c r="K57" s="52"/>
    </row>
    <row r="58" spans="1:11" ht="15.75" customHeight="1">
      <c r="B58" s="53"/>
      <c r="C58" s="54"/>
      <c r="J58" s="52"/>
      <c r="K58" s="52"/>
    </row>
    <row r="59" spans="1:11" ht="15.75" customHeight="1">
      <c r="B59" s="53"/>
      <c r="C59" s="54"/>
      <c r="J59" s="52"/>
      <c r="K59" s="52"/>
    </row>
    <row r="60" spans="1:11" ht="15.75" customHeight="1">
      <c r="B60" s="53"/>
      <c r="C60" s="54"/>
      <c r="J60" s="52"/>
      <c r="K60" s="52"/>
    </row>
    <row r="61" spans="1:11" ht="15.75" customHeight="1"/>
    <row r="62" spans="1:11" ht="15.75" customHeight="1">
      <c r="I62" s="18"/>
      <c r="J62" s="18"/>
      <c r="K62" s="18"/>
    </row>
    <row r="63" spans="1:11" ht="15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5.75" customHeight="1">
      <c r="B64" s="55" t="s">
        <v>95</v>
      </c>
      <c r="C64" s="55" t="s">
        <v>96</v>
      </c>
      <c r="D64" s="55" t="s">
        <v>97</v>
      </c>
      <c r="E64" s="55" t="s">
        <v>98</v>
      </c>
      <c r="F64" s="18"/>
      <c r="G64" s="18"/>
      <c r="H64" s="55" t="s">
        <v>95</v>
      </c>
      <c r="I64" s="55" t="s">
        <v>96</v>
      </c>
      <c r="J64" s="55" t="s">
        <v>97</v>
      </c>
      <c r="K64" s="55" t="s">
        <v>98</v>
      </c>
    </row>
    <row r="65" spans="2:11" ht="15.75" customHeight="1">
      <c r="B65" s="55">
        <v>1</v>
      </c>
      <c r="C65" s="56" t="s">
        <v>99</v>
      </c>
      <c r="D65" s="56">
        <v>1</v>
      </c>
      <c r="E65" s="57">
        <f>D65/8</f>
        <v>0.125</v>
      </c>
      <c r="F65" s="18"/>
      <c r="G65" s="18"/>
      <c r="H65" s="55">
        <v>1</v>
      </c>
      <c r="I65" s="56" t="s">
        <v>99</v>
      </c>
      <c r="J65" s="56">
        <v>1</v>
      </c>
      <c r="K65" s="57">
        <f>J65/8</f>
        <v>0.125</v>
      </c>
    </row>
    <row r="66" spans="2:11" ht="15.75" customHeight="1">
      <c r="B66" s="58">
        <v>2</v>
      </c>
      <c r="C66" s="56" t="s">
        <v>100</v>
      </c>
      <c r="D66" s="56">
        <v>1</v>
      </c>
      <c r="E66" s="57">
        <f t="shared" ref="E66:E67" si="0">D66/7</f>
        <v>0.14285714285714285</v>
      </c>
      <c r="F66" s="18"/>
      <c r="G66" s="18"/>
      <c r="H66" s="58">
        <v>2</v>
      </c>
      <c r="I66" s="56" t="s">
        <v>101</v>
      </c>
      <c r="J66" s="56">
        <v>1</v>
      </c>
      <c r="K66" s="57">
        <f t="shared" ref="K66:K67" si="1">J66/7</f>
        <v>0.14285714285714285</v>
      </c>
    </row>
    <row r="67" spans="2:11" ht="15.75" customHeight="1">
      <c r="B67" s="58">
        <v>3</v>
      </c>
      <c r="C67" s="56" t="s">
        <v>101</v>
      </c>
      <c r="D67" s="56">
        <v>1</v>
      </c>
      <c r="E67" s="57">
        <f t="shared" si="0"/>
        <v>0.14285714285714285</v>
      </c>
      <c r="F67" s="18"/>
      <c r="G67" s="18"/>
      <c r="H67" s="58">
        <v>3</v>
      </c>
      <c r="I67" s="56" t="s">
        <v>100</v>
      </c>
      <c r="J67" s="56">
        <v>1</v>
      </c>
      <c r="K67" s="57">
        <f t="shared" si="1"/>
        <v>0.14285714285714285</v>
      </c>
    </row>
    <row r="68" spans="2:11" ht="15.75" customHeight="1">
      <c r="B68" s="55">
        <v>4</v>
      </c>
      <c r="C68" s="56" t="s">
        <v>102</v>
      </c>
      <c r="D68" s="56">
        <v>1</v>
      </c>
      <c r="E68" s="57">
        <f>D68/5</f>
        <v>0.2</v>
      </c>
      <c r="F68" s="18"/>
      <c r="G68" s="18"/>
      <c r="H68" s="55">
        <v>4</v>
      </c>
      <c r="I68" s="56" t="s">
        <v>102</v>
      </c>
      <c r="J68" s="56">
        <v>1</v>
      </c>
      <c r="K68" s="57">
        <f>J68/5</f>
        <v>0.2</v>
      </c>
    </row>
    <row r="69" spans="2:11" ht="15.75" customHeight="1">
      <c r="B69" s="55">
        <v>5</v>
      </c>
      <c r="C69" s="56" t="s">
        <v>99</v>
      </c>
      <c r="D69" s="56">
        <v>2</v>
      </c>
      <c r="E69" s="57">
        <f>D69/8</f>
        <v>0.25</v>
      </c>
      <c r="F69" s="18"/>
      <c r="G69" s="18"/>
      <c r="H69" s="55">
        <v>5</v>
      </c>
      <c r="I69" s="56" t="s">
        <v>99</v>
      </c>
      <c r="J69" s="56">
        <v>2</v>
      </c>
      <c r="K69" s="57">
        <f>J69/8</f>
        <v>0.25</v>
      </c>
    </row>
    <row r="70" spans="2:11" ht="15.75" customHeight="1">
      <c r="B70" s="58">
        <v>6</v>
      </c>
      <c r="C70" s="56" t="s">
        <v>101</v>
      </c>
      <c r="D70" s="56">
        <v>2</v>
      </c>
      <c r="E70" s="57">
        <f t="shared" ref="E70:E71" si="2">D70/7</f>
        <v>0.2857142857142857</v>
      </c>
      <c r="F70" s="18"/>
      <c r="G70" s="18"/>
      <c r="H70" s="58">
        <v>6</v>
      </c>
      <c r="I70" s="56" t="s">
        <v>100</v>
      </c>
      <c r="J70" s="56">
        <v>2</v>
      </c>
      <c r="K70" s="57">
        <f t="shared" ref="K70:K71" si="3">J70/7</f>
        <v>0.2857142857142857</v>
      </c>
    </row>
    <row r="71" spans="2:11" ht="15.75" customHeight="1">
      <c r="B71" s="58">
        <v>7</v>
      </c>
      <c r="C71" s="56" t="s">
        <v>100</v>
      </c>
      <c r="D71" s="56">
        <v>2</v>
      </c>
      <c r="E71" s="57">
        <f t="shared" si="2"/>
        <v>0.2857142857142857</v>
      </c>
      <c r="F71" s="18"/>
      <c r="G71" s="18"/>
      <c r="H71" s="58">
        <v>7</v>
      </c>
      <c r="I71" s="56" t="s">
        <v>101</v>
      </c>
      <c r="J71" s="56">
        <v>2</v>
      </c>
      <c r="K71" s="57">
        <f t="shared" si="3"/>
        <v>0.2857142857142857</v>
      </c>
    </row>
    <row r="72" spans="2:11" ht="15.75" customHeight="1">
      <c r="B72" s="55">
        <v>8</v>
      </c>
      <c r="C72" s="56" t="s">
        <v>99</v>
      </c>
      <c r="D72" s="56">
        <v>3</v>
      </c>
      <c r="E72" s="57">
        <f>D72/8</f>
        <v>0.375</v>
      </c>
      <c r="F72" s="18"/>
      <c r="G72" s="18"/>
      <c r="H72" s="55">
        <v>8</v>
      </c>
      <c r="I72" s="56" t="s">
        <v>99</v>
      </c>
      <c r="J72" s="56">
        <v>3</v>
      </c>
      <c r="K72" s="57">
        <f>J72/8</f>
        <v>0.375</v>
      </c>
    </row>
    <row r="73" spans="2:11" ht="15.75" customHeight="1">
      <c r="B73" s="55">
        <v>9</v>
      </c>
      <c r="C73" s="56" t="s">
        <v>102</v>
      </c>
      <c r="D73" s="56">
        <v>2</v>
      </c>
      <c r="E73" s="57">
        <f>D73/5</f>
        <v>0.4</v>
      </c>
      <c r="F73" s="18"/>
      <c r="G73" s="18"/>
      <c r="H73" s="55">
        <v>9</v>
      </c>
      <c r="I73" s="56" t="s">
        <v>102</v>
      </c>
      <c r="J73" s="56">
        <v>2</v>
      </c>
      <c r="K73" s="57">
        <f>J73/5</f>
        <v>0.4</v>
      </c>
    </row>
    <row r="74" spans="2:11" ht="15.75" customHeight="1">
      <c r="B74" s="58">
        <v>10</v>
      </c>
      <c r="C74" s="56" t="s">
        <v>101</v>
      </c>
      <c r="D74" s="56">
        <v>3</v>
      </c>
      <c r="E74" s="57">
        <f t="shared" ref="E74:E75" si="4">D74/7</f>
        <v>0.42857142857142855</v>
      </c>
      <c r="F74" s="18"/>
      <c r="G74" s="18"/>
      <c r="H74" s="58">
        <v>10</v>
      </c>
      <c r="I74" s="56" t="s">
        <v>100</v>
      </c>
      <c r="J74" s="56">
        <v>3</v>
      </c>
      <c r="K74" s="57">
        <f t="shared" ref="K74:K75" si="5">J74/7</f>
        <v>0.42857142857142855</v>
      </c>
    </row>
    <row r="75" spans="2:11" ht="15.75" customHeight="1">
      <c r="B75" s="58">
        <v>11</v>
      </c>
      <c r="C75" s="56" t="s">
        <v>100</v>
      </c>
      <c r="D75" s="56">
        <v>3</v>
      </c>
      <c r="E75" s="57">
        <f t="shared" si="4"/>
        <v>0.42857142857142855</v>
      </c>
      <c r="F75" s="18"/>
      <c r="G75" s="18"/>
      <c r="H75" s="58">
        <v>11</v>
      </c>
      <c r="I75" s="56" t="s">
        <v>101</v>
      </c>
      <c r="J75" s="56">
        <v>3</v>
      </c>
      <c r="K75" s="57">
        <f t="shared" si="5"/>
        <v>0.42857142857142855</v>
      </c>
    </row>
    <row r="76" spans="2:11" ht="15.75" customHeight="1">
      <c r="B76" s="55">
        <v>12</v>
      </c>
      <c r="C76" s="56" t="s">
        <v>99</v>
      </c>
      <c r="D76" s="56">
        <v>4</v>
      </c>
      <c r="E76" s="57">
        <f>D76/8</f>
        <v>0.5</v>
      </c>
      <c r="F76" s="18"/>
      <c r="G76" s="18"/>
      <c r="H76" s="55">
        <v>12</v>
      </c>
      <c r="I76" s="56" t="s">
        <v>99</v>
      </c>
      <c r="J76" s="56">
        <v>4</v>
      </c>
      <c r="K76" s="57">
        <f>J76/8</f>
        <v>0.5</v>
      </c>
    </row>
    <row r="77" spans="2:11" ht="15.75" customHeight="1">
      <c r="B77" s="58">
        <v>13</v>
      </c>
      <c r="C77" s="56" t="s">
        <v>100</v>
      </c>
      <c r="D77" s="56">
        <v>4</v>
      </c>
      <c r="E77" s="57">
        <f t="shared" ref="E77:E78" si="6">D77/7</f>
        <v>0.5714285714285714</v>
      </c>
      <c r="F77" s="18"/>
      <c r="G77" s="18"/>
      <c r="H77" s="58">
        <v>13</v>
      </c>
      <c r="I77" s="56" t="s">
        <v>101</v>
      </c>
      <c r="J77" s="56">
        <v>4</v>
      </c>
      <c r="K77" s="57">
        <f t="shared" ref="K77:K78" si="7">J77/7</f>
        <v>0.5714285714285714</v>
      </c>
    </row>
    <row r="78" spans="2:11" ht="15.75" customHeight="1">
      <c r="B78" s="58">
        <v>14</v>
      </c>
      <c r="C78" s="56" t="s">
        <v>101</v>
      </c>
      <c r="D78" s="56">
        <v>4</v>
      </c>
      <c r="E78" s="57">
        <f t="shared" si="6"/>
        <v>0.5714285714285714</v>
      </c>
      <c r="F78" s="18"/>
      <c r="G78" s="18"/>
      <c r="H78" s="58">
        <v>14</v>
      </c>
      <c r="I78" s="56" t="s">
        <v>100</v>
      </c>
      <c r="J78" s="56">
        <v>4</v>
      </c>
      <c r="K78" s="57">
        <f t="shared" si="7"/>
        <v>0.5714285714285714</v>
      </c>
    </row>
    <row r="79" spans="2:11" ht="15.75" customHeight="1">
      <c r="B79" s="55">
        <v>15</v>
      </c>
      <c r="C79" s="56" t="s">
        <v>102</v>
      </c>
      <c r="D79" s="56">
        <v>3</v>
      </c>
      <c r="E79" s="57">
        <f>D79/5</f>
        <v>0.6</v>
      </c>
      <c r="F79" s="18"/>
      <c r="G79" s="18"/>
      <c r="H79" s="55">
        <v>15</v>
      </c>
      <c r="I79" s="56" t="s">
        <v>102</v>
      </c>
      <c r="J79" s="56">
        <v>3</v>
      </c>
      <c r="K79" s="57">
        <f>J79/5</f>
        <v>0.6</v>
      </c>
    </row>
    <row r="80" spans="2:11" ht="15.75" customHeight="1">
      <c r="B80" s="55">
        <v>16</v>
      </c>
      <c r="C80" s="56" t="s">
        <v>99</v>
      </c>
      <c r="D80" s="56">
        <v>5</v>
      </c>
      <c r="E80" s="57">
        <f>D80/8</f>
        <v>0.625</v>
      </c>
      <c r="F80" s="18"/>
      <c r="G80" s="18"/>
      <c r="H80" s="55">
        <v>16</v>
      </c>
      <c r="I80" s="56" t="s">
        <v>99</v>
      </c>
      <c r="J80" s="56">
        <v>5</v>
      </c>
      <c r="K80" s="57">
        <f>J80/8</f>
        <v>0.625</v>
      </c>
    </row>
    <row r="81" spans="2:11" ht="15.75" customHeight="1">
      <c r="B81" s="55">
        <v>17</v>
      </c>
      <c r="C81" s="55" t="s">
        <v>100</v>
      </c>
      <c r="D81" s="55">
        <v>5</v>
      </c>
      <c r="E81" s="57">
        <f t="shared" ref="E81:E82" si="8">D81/7</f>
        <v>0.7142857142857143</v>
      </c>
      <c r="F81" s="18"/>
      <c r="G81" s="18"/>
      <c r="H81" s="55">
        <v>17</v>
      </c>
      <c r="I81" s="55" t="s">
        <v>100</v>
      </c>
      <c r="J81" s="55">
        <v>5</v>
      </c>
      <c r="K81" s="57">
        <f t="shared" ref="K81:K82" si="9">J81/7</f>
        <v>0.7142857142857143</v>
      </c>
    </row>
    <row r="82" spans="2:11" ht="15.75" customHeight="1">
      <c r="B82" s="55">
        <v>18</v>
      </c>
      <c r="C82" s="55" t="s">
        <v>101</v>
      </c>
      <c r="D82" s="55">
        <v>5</v>
      </c>
      <c r="E82" s="57">
        <f t="shared" si="8"/>
        <v>0.7142857142857143</v>
      </c>
      <c r="F82" s="18"/>
      <c r="G82" s="18"/>
      <c r="H82" s="55">
        <v>18</v>
      </c>
      <c r="I82" s="55" t="s">
        <v>101</v>
      </c>
      <c r="J82" s="55">
        <v>5</v>
      </c>
      <c r="K82" s="57">
        <f t="shared" si="9"/>
        <v>0.7142857142857143</v>
      </c>
    </row>
    <row r="83" spans="2:11" ht="15.75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5.7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ht="15.75" customHeight="1">
      <c r="B85" s="18"/>
      <c r="C85" s="18" t="s">
        <v>103</v>
      </c>
      <c r="D85" s="18"/>
      <c r="E85" s="18"/>
      <c r="F85" s="18"/>
      <c r="G85" s="18"/>
      <c r="H85" s="18"/>
      <c r="I85" s="18" t="s">
        <v>103</v>
      </c>
      <c r="J85" s="18"/>
      <c r="K85" s="18"/>
    </row>
    <row r="86" spans="2:11" ht="15.75" customHeight="1">
      <c r="B86" s="18"/>
      <c r="C86" s="18" t="s">
        <v>104</v>
      </c>
      <c r="D86" s="18"/>
      <c r="E86" s="18"/>
      <c r="F86" s="18"/>
      <c r="G86" s="18"/>
      <c r="H86" s="18"/>
      <c r="I86" s="18" t="s">
        <v>105</v>
      </c>
      <c r="J86" s="18"/>
      <c r="K86" s="18"/>
    </row>
    <row r="87" spans="2:11" ht="15.75" customHeight="1">
      <c r="B87" s="18"/>
      <c r="C87" s="18" t="s">
        <v>106</v>
      </c>
      <c r="D87" s="18"/>
      <c r="E87" s="18"/>
      <c r="F87" s="18"/>
      <c r="G87" s="18"/>
      <c r="H87" s="18"/>
      <c r="I87" s="18" t="s">
        <v>107</v>
      </c>
      <c r="J87" s="18"/>
      <c r="K87" s="18"/>
    </row>
    <row r="88" spans="2:11" ht="15.75" customHeight="1">
      <c r="B88" s="18"/>
      <c r="C88" s="18" t="s">
        <v>108</v>
      </c>
      <c r="D88" s="18"/>
      <c r="E88" s="18"/>
      <c r="F88" s="18"/>
      <c r="G88" s="18"/>
      <c r="H88" s="18"/>
      <c r="I88" s="18" t="s">
        <v>109</v>
      </c>
      <c r="J88" s="18"/>
      <c r="K88" s="18"/>
    </row>
    <row r="89" spans="2:11" ht="15.75" customHeight="1">
      <c r="B89" s="18"/>
      <c r="C89" s="18" t="s">
        <v>110</v>
      </c>
      <c r="D89" s="18"/>
      <c r="E89" s="18"/>
      <c r="F89" s="18"/>
      <c r="G89" s="18"/>
      <c r="H89" s="18"/>
      <c r="I89" s="18" t="s">
        <v>111</v>
      </c>
      <c r="J89" s="18"/>
      <c r="K89" s="18"/>
    </row>
    <row r="90" spans="2:11" ht="15.75" customHeight="1"/>
    <row r="91" spans="2:11" ht="15.75" customHeight="1"/>
    <row r="92" spans="2:11" ht="15.75" customHeight="1"/>
    <row r="93" spans="2:11" ht="15.75" customHeight="1"/>
    <row r="94" spans="2:11" ht="15.75" customHeight="1"/>
    <row r="95" spans="2:11" ht="15.75" customHeight="1"/>
    <row r="96" spans="2:1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J51:K51"/>
    <mergeCell ref="J52:K52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workbookViewId="0"/>
  </sheetViews>
  <sheetFormatPr baseColWidth="10" defaultColWidth="14.5" defaultRowHeight="15" customHeight="1"/>
  <cols>
    <col min="1" max="10" width="20.6640625" customWidth="1"/>
    <col min="11" max="26" width="8.83203125" customWidth="1"/>
  </cols>
  <sheetData>
    <row r="1" spans="1:10" ht="23">
      <c r="A1" s="1" t="s">
        <v>112</v>
      </c>
      <c r="B1" s="1"/>
      <c r="C1" s="1"/>
      <c r="D1" s="1"/>
      <c r="E1" s="1"/>
    </row>
    <row r="2" spans="1:10">
      <c r="A2" s="59" t="s">
        <v>113</v>
      </c>
      <c r="B2" s="60" t="s">
        <v>114</v>
      </c>
      <c r="C2" s="60" t="s">
        <v>114</v>
      </c>
      <c r="D2" s="60" t="s">
        <v>114</v>
      </c>
      <c r="E2" s="60" t="s">
        <v>115</v>
      </c>
      <c r="F2" s="60" t="s">
        <v>115</v>
      </c>
      <c r="G2" s="60" t="s">
        <v>115</v>
      </c>
      <c r="H2" s="60" t="s">
        <v>114</v>
      </c>
      <c r="I2" s="60" t="s">
        <v>114</v>
      </c>
      <c r="J2" s="18"/>
    </row>
    <row r="3" spans="1:10">
      <c r="A3" s="18"/>
      <c r="B3" s="61" t="s">
        <v>116</v>
      </c>
      <c r="C3" s="61" t="s">
        <v>116</v>
      </c>
      <c r="D3" s="61" t="s">
        <v>116</v>
      </c>
      <c r="E3" s="61" t="s">
        <v>117</v>
      </c>
      <c r="F3" s="62" t="s">
        <v>117</v>
      </c>
      <c r="G3" s="61" t="s">
        <v>117</v>
      </c>
      <c r="H3" s="61" t="s">
        <v>116</v>
      </c>
      <c r="I3" s="61" t="s">
        <v>116</v>
      </c>
      <c r="J3" s="63"/>
    </row>
    <row r="4" spans="1:10">
      <c r="A4" s="22"/>
      <c r="B4" s="64"/>
      <c r="C4" s="64"/>
      <c r="D4" s="64"/>
      <c r="E4" s="64"/>
      <c r="F4" s="64"/>
      <c r="G4" s="64"/>
      <c r="H4" s="64"/>
      <c r="I4" s="64"/>
      <c r="J4" s="63"/>
    </row>
    <row r="5" spans="1:10">
      <c r="C5" s="63"/>
      <c r="D5" s="65"/>
      <c r="E5" s="63"/>
      <c r="F5" s="63"/>
      <c r="G5" s="63"/>
      <c r="H5" s="63"/>
    </row>
    <row r="6" spans="1:10">
      <c r="A6" s="18" t="s">
        <v>19</v>
      </c>
      <c r="C6" s="18"/>
      <c r="D6" s="18"/>
      <c r="E6" s="18"/>
      <c r="F6" s="66" t="s">
        <v>118</v>
      </c>
      <c r="G6" s="18"/>
      <c r="H6" s="18"/>
      <c r="I6" s="18"/>
      <c r="J6" s="18"/>
    </row>
    <row r="7" spans="1:10">
      <c r="A7" s="19" t="s">
        <v>20</v>
      </c>
      <c r="C7" s="18"/>
      <c r="D7" s="18"/>
      <c r="E7" s="18"/>
      <c r="F7" s="67" t="s">
        <v>42</v>
      </c>
      <c r="G7" s="18"/>
      <c r="H7" s="18"/>
      <c r="I7" s="18"/>
      <c r="J7" s="18"/>
    </row>
    <row r="8" spans="1:10">
      <c r="A8" s="20"/>
      <c r="B8" s="19" t="s">
        <v>21</v>
      </c>
      <c r="C8" s="18"/>
      <c r="D8" s="18"/>
      <c r="E8" s="68" t="s">
        <v>119</v>
      </c>
      <c r="F8" s="69" t="s">
        <v>120</v>
      </c>
      <c r="G8" s="70" t="s">
        <v>121</v>
      </c>
      <c r="H8" s="18"/>
      <c r="I8" s="18"/>
      <c r="J8" s="18"/>
    </row>
    <row r="9" spans="1:10">
      <c r="A9" s="21" t="s">
        <v>22</v>
      </c>
      <c r="B9" s="22" t="s">
        <v>23</v>
      </c>
      <c r="C9" s="18"/>
      <c r="D9" s="18"/>
      <c r="E9" s="71" t="s">
        <v>35</v>
      </c>
      <c r="F9" s="72" t="s">
        <v>122</v>
      </c>
      <c r="G9" s="73" t="s">
        <v>32</v>
      </c>
      <c r="H9" s="18"/>
      <c r="I9" s="18"/>
      <c r="J9" s="18"/>
    </row>
    <row r="10" spans="1:10">
      <c r="A10" s="18"/>
      <c r="B10" s="18"/>
      <c r="C10" s="18"/>
      <c r="D10" s="74" t="s">
        <v>123</v>
      </c>
      <c r="E10" s="75">
        <v>0.66666666666666663</v>
      </c>
      <c r="F10" s="66"/>
      <c r="G10" s="76">
        <v>0.66666666666666663</v>
      </c>
      <c r="H10" s="70" t="s">
        <v>124</v>
      </c>
      <c r="I10" s="18"/>
      <c r="J10" s="18"/>
    </row>
    <row r="11" spans="1:10">
      <c r="A11" s="18"/>
      <c r="B11" s="18"/>
      <c r="C11" s="18"/>
      <c r="D11" s="71" t="s">
        <v>125</v>
      </c>
      <c r="E11" s="71" t="s">
        <v>126</v>
      </c>
      <c r="F11" s="77" t="s">
        <v>127</v>
      </c>
      <c r="G11" s="73" t="s">
        <v>126</v>
      </c>
      <c r="H11" s="78"/>
      <c r="I11" s="18"/>
      <c r="J11" s="18"/>
    </row>
    <row r="12" spans="1:10">
      <c r="A12" s="18"/>
      <c r="B12" s="18"/>
      <c r="C12" s="74" t="s">
        <v>128</v>
      </c>
      <c r="D12" s="75">
        <v>0.41666666666666669</v>
      </c>
      <c r="E12" s="79" t="s">
        <v>129</v>
      </c>
      <c r="F12" s="69" t="s">
        <v>27</v>
      </c>
      <c r="G12" s="79" t="s">
        <v>130</v>
      </c>
      <c r="H12" s="78"/>
      <c r="I12" s="18"/>
      <c r="J12" s="18"/>
    </row>
    <row r="13" spans="1:10">
      <c r="A13" s="18"/>
      <c r="B13" s="18"/>
      <c r="C13" s="80"/>
      <c r="D13" s="71" t="s">
        <v>131</v>
      </c>
      <c r="E13" s="18"/>
      <c r="F13" s="69" t="s">
        <v>120</v>
      </c>
      <c r="G13" s="81"/>
      <c r="H13" s="73"/>
      <c r="I13" s="18"/>
      <c r="J13" s="18"/>
    </row>
    <row r="14" spans="1:10">
      <c r="A14" s="18"/>
      <c r="B14" s="18"/>
      <c r="C14" s="80"/>
      <c r="D14" s="70" t="s">
        <v>132</v>
      </c>
      <c r="E14" s="18"/>
      <c r="F14" s="72" t="s">
        <v>133</v>
      </c>
      <c r="G14" s="18"/>
      <c r="H14" s="73" t="s">
        <v>79</v>
      </c>
      <c r="I14" s="18"/>
      <c r="J14" s="18"/>
    </row>
    <row r="15" spans="1:10">
      <c r="A15" s="18"/>
      <c r="B15" s="18"/>
      <c r="C15" s="82"/>
      <c r="D15" s="18"/>
      <c r="E15" s="18"/>
      <c r="F15" s="66"/>
      <c r="G15" s="18"/>
      <c r="H15" s="76">
        <v>0.5</v>
      </c>
      <c r="I15" s="18"/>
      <c r="J15" s="18"/>
    </row>
    <row r="16" spans="1:10">
      <c r="A16" s="18"/>
      <c r="B16" s="18"/>
      <c r="C16" s="71" t="s">
        <v>134</v>
      </c>
      <c r="D16" s="44"/>
      <c r="E16" s="18"/>
      <c r="F16" s="77" t="s">
        <v>135</v>
      </c>
      <c r="G16" s="18"/>
      <c r="H16" s="73" t="s">
        <v>126</v>
      </c>
      <c r="I16" s="74" t="s">
        <v>136</v>
      </c>
      <c r="J16" s="18"/>
    </row>
    <row r="17" spans="1:10">
      <c r="A17" s="18"/>
      <c r="B17" s="74" t="s">
        <v>137</v>
      </c>
      <c r="C17" s="75">
        <v>0.625</v>
      </c>
      <c r="D17" s="18"/>
      <c r="E17" s="18"/>
      <c r="F17" s="69" t="s">
        <v>26</v>
      </c>
      <c r="G17" s="18"/>
      <c r="H17" s="78"/>
      <c r="I17" s="83"/>
      <c r="J17" s="18"/>
    </row>
    <row r="18" spans="1:10">
      <c r="A18" s="18"/>
      <c r="B18" s="84"/>
      <c r="C18" s="71" t="s">
        <v>131</v>
      </c>
      <c r="D18" s="18"/>
      <c r="E18" s="68" t="s">
        <v>138</v>
      </c>
      <c r="F18" s="69" t="s">
        <v>139</v>
      </c>
      <c r="G18" s="70" t="s">
        <v>140</v>
      </c>
      <c r="H18" s="78"/>
      <c r="I18" s="78"/>
      <c r="J18" s="18"/>
    </row>
    <row r="19" spans="1:10">
      <c r="A19" s="18"/>
      <c r="B19" s="80"/>
      <c r="C19" s="80"/>
      <c r="D19" s="18"/>
      <c r="E19" s="71" t="s">
        <v>65</v>
      </c>
      <c r="F19" s="72" t="s">
        <v>141</v>
      </c>
      <c r="G19" s="73" t="s">
        <v>48</v>
      </c>
      <c r="H19" s="78"/>
      <c r="I19" s="78"/>
      <c r="J19" s="18"/>
    </row>
    <row r="20" spans="1:10">
      <c r="A20" s="18"/>
      <c r="B20" s="80"/>
      <c r="C20" s="80"/>
      <c r="D20" s="74" t="s">
        <v>142</v>
      </c>
      <c r="E20" s="75">
        <v>0.75</v>
      </c>
      <c r="F20" s="66"/>
      <c r="G20" s="76">
        <v>0.75</v>
      </c>
      <c r="H20" s="68" t="s">
        <v>143</v>
      </c>
      <c r="I20" s="78"/>
      <c r="J20" s="18"/>
    </row>
    <row r="21" spans="1:10" ht="15.75" customHeight="1">
      <c r="A21" s="18"/>
      <c r="B21" s="80"/>
      <c r="C21" s="80"/>
      <c r="D21" s="71" t="s">
        <v>144</v>
      </c>
      <c r="E21" s="71" t="s">
        <v>126</v>
      </c>
      <c r="F21" s="66" t="s">
        <v>145</v>
      </c>
      <c r="G21" s="73" t="s">
        <v>126</v>
      </c>
      <c r="H21" s="18"/>
      <c r="I21" s="78"/>
      <c r="J21" s="18"/>
    </row>
    <row r="22" spans="1:10" ht="15.75" customHeight="1">
      <c r="A22" s="18"/>
      <c r="B22" s="80"/>
      <c r="C22" s="79" t="s">
        <v>146</v>
      </c>
      <c r="D22" s="75">
        <v>0.41666666666666669</v>
      </c>
      <c r="E22" s="79" t="s">
        <v>147</v>
      </c>
      <c r="F22" s="67" t="s">
        <v>43</v>
      </c>
      <c r="G22" s="79" t="s">
        <v>148</v>
      </c>
      <c r="H22" s="18"/>
      <c r="I22" s="78"/>
      <c r="J22" s="18"/>
    </row>
    <row r="23" spans="1:10" ht="15.75" customHeight="1">
      <c r="A23" s="18"/>
      <c r="B23" s="80"/>
      <c r="C23" s="18"/>
      <c r="D23" s="71" t="s">
        <v>131</v>
      </c>
      <c r="E23" s="18"/>
      <c r="F23" s="69" t="s">
        <v>139</v>
      </c>
      <c r="G23" s="81"/>
      <c r="H23" s="18"/>
      <c r="I23" s="85"/>
      <c r="J23" s="18"/>
    </row>
    <row r="24" spans="1:10" ht="15.75" customHeight="1">
      <c r="A24" s="18"/>
      <c r="B24" s="82"/>
      <c r="C24" s="18"/>
      <c r="D24" s="70" t="s">
        <v>149</v>
      </c>
      <c r="E24" s="18"/>
      <c r="F24" s="72" t="s">
        <v>150</v>
      </c>
      <c r="G24" s="18"/>
      <c r="H24" s="18"/>
      <c r="I24" s="73" t="s">
        <v>151</v>
      </c>
      <c r="J24" s="18"/>
    </row>
    <row r="25" spans="1:10" ht="15.75" customHeight="1">
      <c r="A25" s="44"/>
      <c r="B25" s="71" t="s">
        <v>152</v>
      </c>
      <c r="C25" s="18"/>
      <c r="D25" s="18"/>
      <c r="E25" s="18"/>
      <c r="F25" s="66"/>
      <c r="G25" s="18"/>
      <c r="H25" s="44" t="s">
        <v>153</v>
      </c>
      <c r="I25" s="76">
        <v>0.70833333333333337</v>
      </c>
      <c r="J25" s="74" t="s">
        <v>154</v>
      </c>
    </row>
    <row r="26" spans="1:10" ht="15.75" customHeight="1">
      <c r="A26" s="68" t="s">
        <v>155</v>
      </c>
      <c r="B26" s="75">
        <v>0.79166666666666663</v>
      </c>
      <c r="C26" s="44"/>
      <c r="D26" s="18"/>
      <c r="E26" s="18"/>
      <c r="F26" s="66" t="s">
        <v>156</v>
      </c>
      <c r="G26" s="18"/>
      <c r="H26" s="18"/>
      <c r="I26" s="73" t="s">
        <v>126</v>
      </c>
      <c r="J26" s="86" t="s">
        <v>157</v>
      </c>
    </row>
    <row r="27" spans="1:10" ht="15.75" customHeight="1">
      <c r="A27" s="44" t="s">
        <v>158</v>
      </c>
      <c r="B27" s="71" t="s">
        <v>131</v>
      </c>
      <c r="C27" s="18"/>
      <c r="D27" s="18"/>
      <c r="E27" s="18"/>
      <c r="F27" s="67" t="s">
        <v>159</v>
      </c>
      <c r="G27" s="18"/>
      <c r="H27" s="18"/>
      <c r="I27" s="78"/>
      <c r="J27" s="18"/>
    </row>
    <row r="28" spans="1:10" ht="15.75" customHeight="1">
      <c r="A28" s="18"/>
      <c r="B28" s="80"/>
      <c r="C28" s="18"/>
      <c r="D28" s="18"/>
      <c r="E28" s="68" t="s">
        <v>160</v>
      </c>
      <c r="F28" s="69" t="s">
        <v>161</v>
      </c>
      <c r="G28" s="70" t="s">
        <v>162</v>
      </c>
      <c r="H28" s="18"/>
      <c r="I28" s="78"/>
      <c r="J28" s="18"/>
    </row>
    <row r="29" spans="1:10" ht="15.75" customHeight="1">
      <c r="A29" s="18"/>
      <c r="B29" s="80"/>
      <c r="C29" s="18"/>
      <c r="D29" s="18"/>
      <c r="E29" s="71" t="s">
        <v>38</v>
      </c>
      <c r="F29" s="72" t="s">
        <v>163</v>
      </c>
      <c r="G29" s="73" t="s">
        <v>62</v>
      </c>
      <c r="H29" s="18"/>
      <c r="I29" s="78"/>
      <c r="J29" s="18"/>
    </row>
    <row r="30" spans="1:10" ht="15.75" customHeight="1">
      <c r="A30" s="18"/>
      <c r="B30" s="80"/>
      <c r="C30" s="18"/>
      <c r="D30" s="74" t="s">
        <v>164</v>
      </c>
      <c r="E30" s="75">
        <v>0.66666666666666663</v>
      </c>
      <c r="F30" s="66"/>
      <c r="G30" s="76">
        <v>0.66666666666666663</v>
      </c>
      <c r="H30" s="74" t="s">
        <v>165</v>
      </c>
      <c r="I30" s="78"/>
      <c r="J30" s="18"/>
    </row>
    <row r="31" spans="1:10" ht="15.75" customHeight="1">
      <c r="A31" s="18"/>
      <c r="B31" s="80"/>
      <c r="C31" s="18"/>
      <c r="D31" s="71" t="s">
        <v>166</v>
      </c>
      <c r="E31" s="71" t="s">
        <v>131</v>
      </c>
      <c r="F31" s="77" t="s">
        <v>167</v>
      </c>
      <c r="G31" s="73" t="s">
        <v>131</v>
      </c>
      <c r="H31" s="83"/>
      <c r="I31" s="78"/>
      <c r="J31" s="18"/>
    </row>
    <row r="32" spans="1:10" ht="15.75" customHeight="1">
      <c r="A32" s="18"/>
      <c r="B32" s="80"/>
      <c r="C32" s="74" t="s">
        <v>168</v>
      </c>
      <c r="D32" s="75">
        <v>0.5</v>
      </c>
      <c r="E32" s="79" t="s">
        <v>169</v>
      </c>
      <c r="F32" s="69" t="s">
        <v>57</v>
      </c>
      <c r="G32" s="79" t="s">
        <v>170</v>
      </c>
      <c r="H32" s="78"/>
      <c r="I32" s="78"/>
      <c r="J32" s="18"/>
    </row>
    <row r="33" spans="1:10" ht="15.75" customHeight="1">
      <c r="A33" s="18"/>
      <c r="B33" s="80"/>
      <c r="C33" s="80"/>
      <c r="D33" s="71" t="s">
        <v>131</v>
      </c>
      <c r="E33" s="18"/>
      <c r="F33" s="69" t="s">
        <v>161</v>
      </c>
      <c r="G33" s="18"/>
      <c r="H33" s="73"/>
      <c r="I33" s="78"/>
      <c r="J33" s="18"/>
    </row>
    <row r="34" spans="1:10" ht="15.75" customHeight="1">
      <c r="A34" s="18"/>
      <c r="B34" s="80"/>
      <c r="C34" s="80"/>
      <c r="D34" s="70" t="s">
        <v>171</v>
      </c>
      <c r="E34" s="18"/>
      <c r="F34" s="72" t="s">
        <v>172</v>
      </c>
      <c r="G34" s="18"/>
      <c r="H34" s="73" t="s">
        <v>51</v>
      </c>
      <c r="I34" s="78"/>
      <c r="J34" s="18"/>
    </row>
    <row r="35" spans="1:10" ht="15.75" customHeight="1">
      <c r="A35" s="18"/>
      <c r="B35" s="80"/>
      <c r="C35" s="82"/>
      <c r="D35" s="18"/>
      <c r="E35" s="18"/>
      <c r="F35" s="66"/>
      <c r="G35" s="18"/>
      <c r="H35" s="76">
        <v>0.5</v>
      </c>
      <c r="I35" s="68" t="s">
        <v>173</v>
      </c>
      <c r="J35" s="18"/>
    </row>
    <row r="36" spans="1:10" ht="15.75" customHeight="1">
      <c r="A36" s="18"/>
      <c r="B36" s="70" t="s">
        <v>174</v>
      </c>
      <c r="C36" s="71" t="s">
        <v>175</v>
      </c>
      <c r="D36" s="44"/>
      <c r="E36" s="18"/>
      <c r="F36" s="77" t="s">
        <v>176</v>
      </c>
      <c r="G36" s="18"/>
      <c r="H36" s="73" t="s">
        <v>126</v>
      </c>
      <c r="I36" s="18"/>
      <c r="J36" s="18"/>
    </row>
    <row r="37" spans="1:10" ht="15.75" customHeight="1">
      <c r="A37" s="18"/>
      <c r="B37" s="18"/>
      <c r="C37" s="75">
        <v>0.625</v>
      </c>
      <c r="D37" s="18"/>
      <c r="E37" s="18"/>
      <c r="F37" s="67" t="s">
        <v>56</v>
      </c>
      <c r="G37" s="18"/>
      <c r="H37" s="78"/>
      <c r="I37" s="18"/>
      <c r="J37" s="18"/>
    </row>
    <row r="38" spans="1:10" ht="15.75" customHeight="1">
      <c r="A38" s="18"/>
      <c r="B38" s="18"/>
      <c r="C38" s="71" t="s">
        <v>131</v>
      </c>
      <c r="D38" s="18"/>
      <c r="E38" s="74" t="s">
        <v>177</v>
      </c>
      <c r="F38" s="69" t="s">
        <v>178</v>
      </c>
      <c r="G38" s="74" t="s">
        <v>179</v>
      </c>
      <c r="H38" s="78"/>
      <c r="I38" s="18"/>
      <c r="J38" s="18"/>
    </row>
    <row r="39" spans="1:10" ht="15.75" customHeight="1">
      <c r="A39" s="18"/>
      <c r="B39" s="18"/>
      <c r="C39" s="80"/>
      <c r="D39" s="18"/>
      <c r="E39" s="71" t="s">
        <v>67</v>
      </c>
      <c r="F39" s="72" t="s">
        <v>180</v>
      </c>
      <c r="G39" s="73" t="s">
        <v>76</v>
      </c>
      <c r="H39" s="78"/>
      <c r="I39" s="18"/>
      <c r="J39" s="18"/>
    </row>
    <row r="40" spans="1:10" ht="15.75" customHeight="1">
      <c r="A40" s="18"/>
      <c r="B40" s="18"/>
      <c r="C40" s="80"/>
      <c r="D40" s="74" t="s">
        <v>181</v>
      </c>
      <c r="E40" s="75">
        <v>0.75</v>
      </c>
      <c r="F40" s="66"/>
      <c r="G40" s="76">
        <v>0.75</v>
      </c>
      <c r="H40" s="68" t="s">
        <v>182</v>
      </c>
      <c r="I40" s="18"/>
      <c r="J40" s="18"/>
    </row>
    <row r="41" spans="1:10" ht="15.75" customHeight="1">
      <c r="A41" s="18"/>
      <c r="B41" s="18"/>
      <c r="C41" s="80"/>
      <c r="D41" s="71" t="s">
        <v>183</v>
      </c>
      <c r="E41" s="71" t="s">
        <v>131</v>
      </c>
      <c r="F41" s="66" t="s">
        <v>184</v>
      </c>
      <c r="G41" s="73" t="s">
        <v>131</v>
      </c>
      <c r="H41" s="18"/>
      <c r="I41" s="18"/>
      <c r="J41" s="18"/>
    </row>
    <row r="42" spans="1:10" ht="15.75" customHeight="1">
      <c r="A42" s="18"/>
      <c r="B42" s="44"/>
      <c r="C42" s="70" t="s">
        <v>185</v>
      </c>
      <c r="D42" s="75">
        <v>0.5</v>
      </c>
      <c r="E42" s="79" t="s">
        <v>186</v>
      </c>
      <c r="F42" s="67" t="s">
        <v>71</v>
      </c>
      <c r="G42" s="79" t="s">
        <v>187</v>
      </c>
      <c r="H42" s="18"/>
      <c r="I42" s="74" t="s">
        <v>188</v>
      </c>
      <c r="J42" s="18"/>
    </row>
    <row r="43" spans="1:10" ht="15.75" customHeight="1">
      <c r="A43" s="18"/>
      <c r="B43" s="74" t="s">
        <v>189</v>
      </c>
      <c r="C43" s="18"/>
      <c r="D43" s="71" t="s">
        <v>131</v>
      </c>
      <c r="E43" s="18"/>
      <c r="F43" s="69" t="s">
        <v>178</v>
      </c>
      <c r="G43" s="18"/>
      <c r="H43" s="18"/>
      <c r="I43" s="87" t="s">
        <v>190</v>
      </c>
      <c r="J43" s="18"/>
    </row>
    <row r="44" spans="1:10" ht="15.75" customHeight="1">
      <c r="A44" s="18"/>
      <c r="B44" s="71" t="s">
        <v>191</v>
      </c>
      <c r="C44" s="18"/>
      <c r="D44" s="70" t="s">
        <v>192</v>
      </c>
      <c r="E44" s="18"/>
      <c r="F44" s="72" t="s">
        <v>193</v>
      </c>
      <c r="G44" s="18"/>
      <c r="H44" s="18"/>
      <c r="I44" s="76">
        <v>0.625</v>
      </c>
      <c r="J44" s="70" t="s">
        <v>194</v>
      </c>
    </row>
    <row r="45" spans="1:10" ht="15.75" customHeight="1">
      <c r="A45" s="68" t="s">
        <v>195</v>
      </c>
      <c r="B45" s="75">
        <v>0.70833333333333337</v>
      </c>
      <c r="C45" s="18"/>
      <c r="D45" s="18"/>
      <c r="E45" s="18"/>
      <c r="F45" s="88"/>
      <c r="G45" s="18"/>
      <c r="H45" s="18"/>
      <c r="I45" s="73" t="s">
        <v>126</v>
      </c>
      <c r="J45" s="44" t="s">
        <v>196</v>
      </c>
    </row>
    <row r="46" spans="1:10" ht="15.75" customHeight="1">
      <c r="A46" s="44" t="s">
        <v>197</v>
      </c>
      <c r="B46" s="71" t="s">
        <v>131</v>
      </c>
      <c r="C46" s="44"/>
      <c r="D46" s="18"/>
      <c r="E46" s="18"/>
      <c r="F46" s="88"/>
      <c r="G46" s="18"/>
      <c r="H46" s="18"/>
      <c r="I46" s="68" t="s">
        <v>198</v>
      </c>
      <c r="J46" s="18"/>
    </row>
    <row r="47" spans="1:10" ht="15.75" customHeight="1">
      <c r="A47" s="18"/>
      <c r="B47" s="70" t="s">
        <v>199</v>
      </c>
      <c r="C47" s="65"/>
      <c r="D47" s="63"/>
      <c r="E47" s="63"/>
      <c r="F47" s="18"/>
      <c r="G47" s="63"/>
      <c r="H47" s="63"/>
      <c r="I47" s="18"/>
      <c r="J47" s="18"/>
    </row>
    <row r="48" spans="1:10" ht="15.75" customHeight="1">
      <c r="A48" s="18"/>
      <c r="B48" s="18"/>
      <c r="C48" s="65"/>
      <c r="D48" s="18"/>
      <c r="E48" s="18"/>
      <c r="F48" s="65"/>
      <c r="G48" s="18"/>
      <c r="H48" s="18"/>
      <c r="I48" s="18"/>
      <c r="J48" s="18"/>
    </row>
    <row r="49" spans="1:10" ht="15.75" customHeight="1">
      <c r="A49" s="45" t="s">
        <v>93</v>
      </c>
      <c r="H49" s="18"/>
      <c r="I49" s="18"/>
      <c r="J49" s="18"/>
    </row>
    <row r="50" spans="1:10" ht="15.75" customHeight="1">
      <c r="A50" s="103"/>
      <c r="B50" s="104"/>
      <c r="C50" s="103"/>
      <c r="D50" s="104"/>
      <c r="E50" s="103"/>
      <c r="F50" s="104"/>
      <c r="H50" s="18"/>
      <c r="I50" s="18"/>
      <c r="J50" s="18"/>
    </row>
    <row r="51" spans="1:10" ht="15.75" customHeight="1">
      <c r="A51" s="53"/>
      <c r="B51" s="105"/>
      <c r="H51" s="18"/>
      <c r="I51" s="18"/>
      <c r="J51" s="18"/>
    </row>
    <row r="52" spans="1:10" ht="15.75" customHeight="1">
      <c r="A52" s="53"/>
      <c r="B52" s="104"/>
      <c r="H52" s="18"/>
      <c r="I52" s="18"/>
      <c r="J52" s="18"/>
    </row>
    <row r="53" spans="1:10" ht="15.75" customHeight="1">
      <c r="A53" s="53"/>
      <c r="B53" s="104"/>
      <c r="H53" s="18"/>
      <c r="I53" s="18"/>
      <c r="J53" s="18"/>
    </row>
    <row r="54" spans="1:10" ht="15.75" customHeight="1">
      <c r="H54" s="18"/>
      <c r="I54" s="18"/>
      <c r="J54" s="18"/>
    </row>
    <row r="55" spans="1:10" ht="15.75" customHeight="1">
      <c r="H55" s="18"/>
      <c r="I55" s="18"/>
      <c r="J55" s="18"/>
    </row>
    <row r="56" spans="1:10" ht="15.7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ht="15.75" customHeight="1">
      <c r="A57" s="18" t="s">
        <v>200</v>
      </c>
      <c r="B57" s="18"/>
      <c r="C57" s="18"/>
      <c r="D57" s="18"/>
      <c r="E57" s="18"/>
      <c r="F57" s="18"/>
      <c r="G57" s="18" t="s">
        <v>201</v>
      </c>
      <c r="H57" s="18"/>
      <c r="I57" s="18"/>
      <c r="J57" s="18"/>
    </row>
    <row r="58" spans="1:10" ht="15.75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ht="15.75" customHeight="1">
      <c r="A59" s="55" t="s">
        <v>95</v>
      </c>
      <c r="B59" s="55" t="s">
        <v>96</v>
      </c>
      <c r="C59" s="55" t="s">
        <v>97</v>
      </c>
      <c r="D59" s="55" t="s">
        <v>98</v>
      </c>
      <c r="E59" s="18"/>
      <c r="F59" s="18"/>
      <c r="G59" s="55" t="s">
        <v>95</v>
      </c>
      <c r="H59" s="55" t="s">
        <v>96</v>
      </c>
      <c r="I59" s="55" t="s">
        <v>97</v>
      </c>
      <c r="J59" s="55" t="s">
        <v>98</v>
      </c>
    </row>
    <row r="60" spans="1:10" ht="15.75" customHeight="1">
      <c r="A60" s="55">
        <v>1</v>
      </c>
      <c r="B60" s="56" t="s">
        <v>99</v>
      </c>
      <c r="C60" s="56">
        <v>1</v>
      </c>
      <c r="D60" s="57">
        <f>C60/8</f>
        <v>0.125</v>
      </c>
      <c r="E60" s="18"/>
      <c r="F60" s="18"/>
      <c r="G60" s="55">
        <v>1</v>
      </c>
      <c r="H60" s="56" t="s">
        <v>99</v>
      </c>
      <c r="I60" s="56">
        <v>1</v>
      </c>
      <c r="J60" s="57">
        <f>I60/8</f>
        <v>0.125</v>
      </c>
    </row>
    <row r="61" spans="1:10" ht="15.75" customHeight="1">
      <c r="A61" s="58">
        <v>2</v>
      </c>
      <c r="B61" s="56" t="s">
        <v>100</v>
      </c>
      <c r="C61" s="56">
        <v>1</v>
      </c>
      <c r="D61" s="57">
        <f t="shared" ref="D61:D62" si="0">C61/7</f>
        <v>0.14285714285714285</v>
      </c>
      <c r="E61" s="18"/>
      <c r="F61" s="18"/>
      <c r="G61" s="58">
        <v>2</v>
      </c>
      <c r="H61" s="56" t="s">
        <v>101</v>
      </c>
      <c r="I61" s="56">
        <v>1</v>
      </c>
      <c r="J61" s="57">
        <f t="shared" ref="J61:J62" si="1">I61/7</f>
        <v>0.14285714285714285</v>
      </c>
    </row>
    <row r="62" spans="1:10" ht="15.75" customHeight="1">
      <c r="A62" s="58">
        <v>3</v>
      </c>
      <c r="B62" s="56" t="s">
        <v>101</v>
      </c>
      <c r="C62" s="56">
        <v>1</v>
      </c>
      <c r="D62" s="57">
        <f t="shared" si="0"/>
        <v>0.14285714285714285</v>
      </c>
      <c r="E62" s="18"/>
      <c r="F62" s="18"/>
      <c r="G62" s="58">
        <v>3</v>
      </c>
      <c r="H62" s="56" t="s">
        <v>100</v>
      </c>
      <c r="I62" s="56">
        <v>1</v>
      </c>
      <c r="J62" s="57">
        <f t="shared" si="1"/>
        <v>0.14285714285714285</v>
      </c>
    </row>
    <row r="63" spans="1:10" ht="15.75" customHeight="1">
      <c r="A63" s="55">
        <v>4</v>
      </c>
      <c r="B63" s="56" t="s">
        <v>102</v>
      </c>
      <c r="C63" s="56">
        <v>1</v>
      </c>
      <c r="D63" s="57">
        <f>C63/5</f>
        <v>0.2</v>
      </c>
      <c r="E63" s="18"/>
      <c r="F63" s="18"/>
      <c r="G63" s="55">
        <v>4</v>
      </c>
      <c r="H63" s="56" t="s">
        <v>102</v>
      </c>
      <c r="I63" s="56">
        <v>1</v>
      </c>
      <c r="J63" s="57">
        <f>I63/5</f>
        <v>0.2</v>
      </c>
    </row>
    <row r="64" spans="1:10" ht="15.75" customHeight="1">
      <c r="A64" s="55">
        <v>5</v>
      </c>
      <c r="B64" s="56" t="s">
        <v>99</v>
      </c>
      <c r="C64" s="56">
        <v>2</v>
      </c>
      <c r="D64" s="57">
        <f>C64/8</f>
        <v>0.25</v>
      </c>
      <c r="E64" s="18"/>
      <c r="F64" s="18"/>
      <c r="G64" s="55">
        <v>5</v>
      </c>
      <c r="H64" s="56" t="s">
        <v>99</v>
      </c>
      <c r="I64" s="56">
        <v>2</v>
      </c>
      <c r="J64" s="57">
        <f>I64/8</f>
        <v>0.25</v>
      </c>
    </row>
    <row r="65" spans="1:10" ht="15.75" customHeight="1">
      <c r="A65" s="58">
        <v>6</v>
      </c>
      <c r="B65" s="56" t="s">
        <v>101</v>
      </c>
      <c r="C65" s="56">
        <v>2</v>
      </c>
      <c r="D65" s="57">
        <f t="shared" ref="D65:D66" si="2">C65/7</f>
        <v>0.2857142857142857</v>
      </c>
      <c r="E65" s="18"/>
      <c r="F65" s="18"/>
      <c r="G65" s="58">
        <v>6</v>
      </c>
      <c r="H65" s="56" t="s">
        <v>100</v>
      </c>
      <c r="I65" s="56">
        <v>2</v>
      </c>
      <c r="J65" s="57">
        <f t="shared" ref="J65:J66" si="3">I65/7</f>
        <v>0.2857142857142857</v>
      </c>
    </row>
    <row r="66" spans="1:10" ht="15.75" customHeight="1">
      <c r="A66" s="58">
        <v>7</v>
      </c>
      <c r="B66" s="56" t="s">
        <v>100</v>
      </c>
      <c r="C66" s="56">
        <v>2</v>
      </c>
      <c r="D66" s="57">
        <f t="shared" si="2"/>
        <v>0.2857142857142857</v>
      </c>
      <c r="E66" s="18"/>
      <c r="F66" s="18"/>
      <c r="G66" s="58">
        <v>7</v>
      </c>
      <c r="H66" s="56" t="s">
        <v>101</v>
      </c>
      <c r="I66" s="56">
        <v>2</v>
      </c>
      <c r="J66" s="57">
        <f t="shared" si="3"/>
        <v>0.2857142857142857</v>
      </c>
    </row>
    <row r="67" spans="1:10" ht="15.75" customHeight="1">
      <c r="A67" s="55">
        <v>8</v>
      </c>
      <c r="B67" s="56" t="s">
        <v>99</v>
      </c>
      <c r="C67" s="56">
        <v>3</v>
      </c>
      <c r="D67" s="57">
        <f>C67/8</f>
        <v>0.375</v>
      </c>
      <c r="E67" s="18"/>
      <c r="F67" s="18"/>
      <c r="G67" s="55">
        <v>8</v>
      </c>
      <c r="H67" s="56" t="s">
        <v>99</v>
      </c>
      <c r="I67" s="56">
        <v>3</v>
      </c>
      <c r="J67" s="57">
        <f>I67/8</f>
        <v>0.375</v>
      </c>
    </row>
    <row r="68" spans="1:10" ht="15.75" customHeight="1">
      <c r="A68" s="55">
        <v>9</v>
      </c>
      <c r="B68" s="56" t="s">
        <v>102</v>
      </c>
      <c r="C68" s="56">
        <v>2</v>
      </c>
      <c r="D68" s="57">
        <f>C68/5</f>
        <v>0.4</v>
      </c>
      <c r="E68" s="18"/>
      <c r="F68" s="18"/>
      <c r="G68" s="55">
        <v>9</v>
      </c>
      <c r="H68" s="56" t="s">
        <v>102</v>
      </c>
      <c r="I68" s="56">
        <v>2</v>
      </c>
      <c r="J68" s="57">
        <f>I68/5</f>
        <v>0.4</v>
      </c>
    </row>
    <row r="69" spans="1:10" ht="15.75" customHeight="1">
      <c r="A69" s="58">
        <v>10</v>
      </c>
      <c r="B69" s="56" t="s">
        <v>101</v>
      </c>
      <c r="C69" s="56">
        <v>3</v>
      </c>
      <c r="D69" s="57">
        <f t="shared" ref="D69:D70" si="4">C69/7</f>
        <v>0.42857142857142855</v>
      </c>
      <c r="E69" s="18"/>
      <c r="F69" s="18"/>
      <c r="G69" s="58">
        <v>10</v>
      </c>
      <c r="H69" s="56" t="s">
        <v>100</v>
      </c>
      <c r="I69" s="56">
        <v>3</v>
      </c>
      <c r="J69" s="57">
        <f t="shared" ref="J69:J70" si="5">I69/7</f>
        <v>0.42857142857142855</v>
      </c>
    </row>
    <row r="70" spans="1:10" ht="15.75" customHeight="1">
      <c r="A70" s="58">
        <v>11</v>
      </c>
      <c r="B70" s="56" t="s">
        <v>100</v>
      </c>
      <c r="C70" s="56">
        <v>3</v>
      </c>
      <c r="D70" s="57">
        <f t="shared" si="4"/>
        <v>0.42857142857142855</v>
      </c>
      <c r="E70" s="18"/>
      <c r="F70" s="18"/>
      <c r="G70" s="58">
        <v>11</v>
      </c>
      <c r="H70" s="56" t="s">
        <v>101</v>
      </c>
      <c r="I70" s="56">
        <v>3</v>
      </c>
      <c r="J70" s="57">
        <f t="shared" si="5"/>
        <v>0.42857142857142855</v>
      </c>
    </row>
    <row r="71" spans="1:10" ht="15.75" customHeight="1">
      <c r="A71" s="55">
        <v>12</v>
      </c>
      <c r="B71" s="56" t="s">
        <v>99</v>
      </c>
      <c r="C71" s="56">
        <v>4</v>
      </c>
      <c r="D71" s="57">
        <f>C71/8</f>
        <v>0.5</v>
      </c>
      <c r="E71" s="18"/>
      <c r="F71" s="18"/>
      <c r="G71" s="55">
        <v>12</v>
      </c>
      <c r="H71" s="56" t="s">
        <v>99</v>
      </c>
      <c r="I71" s="56">
        <v>4</v>
      </c>
      <c r="J71" s="57">
        <f>I71/8</f>
        <v>0.5</v>
      </c>
    </row>
    <row r="72" spans="1:10" ht="15.75" customHeight="1">
      <c r="A72" s="58">
        <v>13</v>
      </c>
      <c r="B72" s="56" t="s">
        <v>100</v>
      </c>
      <c r="C72" s="56">
        <v>4</v>
      </c>
      <c r="D72" s="57">
        <f t="shared" ref="D72:D73" si="6">C72/7</f>
        <v>0.5714285714285714</v>
      </c>
      <c r="E72" s="18"/>
      <c r="F72" s="18"/>
      <c r="G72" s="58">
        <v>13</v>
      </c>
      <c r="H72" s="56" t="s">
        <v>101</v>
      </c>
      <c r="I72" s="56">
        <v>4</v>
      </c>
      <c r="J72" s="57">
        <f t="shared" ref="J72:J73" si="7">I72/7</f>
        <v>0.5714285714285714</v>
      </c>
    </row>
    <row r="73" spans="1:10" ht="15.75" customHeight="1">
      <c r="A73" s="58">
        <v>14</v>
      </c>
      <c r="B73" s="56" t="s">
        <v>101</v>
      </c>
      <c r="C73" s="56">
        <v>4</v>
      </c>
      <c r="D73" s="57">
        <f t="shared" si="6"/>
        <v>0.5714285714285714</v>
      </c>
      <c r="E73" s="18"/>
      <c r="F73" s="18"/>
      <c r="G73" s="58">
        <v>14</v>
      </c>
      <c r="H73" s="56" t="s">
        <v>100</v>
      </c>
      <c r="I73" s="56">
        <v>4</v>
      </c>
      <c r="J73" s="57">
        <f t="shared" si="7"/>
        <v>0.5714285714285714</v>
      </c>
    </row>
    <row r="74" spans="1:10" ht="15.75" customHeight="1">
      <c r="A74" s="55">
        <v>15</v>
      </c>
      <c r="B74" s="56" t="s">
        <v>102</v>
      </c>
      <c r="C74" s="56">
        <v>3</v>
      </c>
      <c r="D74" s="57">
        <f>C74/5</f>
        <v>0.6</v>
      </c>
      <c r="E74" s="18"/>
      <c r="F74" s="18"/>
      <c r="G74" s="55">
        <v>15</v>
      </c>
      <c r="H74" s="56" t="s">
        <v>102</v>
      </c>
      <c r="I74" s="56">
        <v>3</v>
      </c>
      <c r="J74" s="57">
        <f>I74/5</f>
        <v>0.6</v>
      </c>
    </row>
    <row r="75" spans="1:10" ht="15.75" customHeight="1">
      <c r="A75" s="55">
        <v>16</v>
      </c>
      <c r="B75" s="56" t="s">
        <v>99</v>
      </c>
      <c r="C75" s="56">
        <v>5</v>
      </c>
      <c r="D75" s="57">
        <f>C75/8</f>
        <v>0.625</v>
      </c>
      <c r="E75" s="18"/>
      <c r="F75" s="18"/>
      <c r="G75" s="55">
        <v>16</v>
      </c>
      <c r="H75" s="56" t="s">
        <v>99</v>
      </c>
      <c r="I75" s="56">
        <v>5</v>
      </c>
      <c r="J75" s="57">
        <f>I75/8</f>
        <v>0.625</v>
      </c>
    </row>
    <row r="76" spans="1:10" ht="15.75" customHeight="1">
      <c r="A76" s="55">
        <v>17</v>
      </c>
      <c r="B76" s="55" t="s">
        <v>100</v>
      </c>
      <c r="C76" s="55">
        <v>5</v>
      </c>
      <c r="D76" s="57">
        <f t="shared" ref="D76:D77" si="8">C76/7</f>
        <v>0.7142857142857143</v>
      </c>
      <c r="E76" s="18"/>
      <c r="F76" s="18"/>
      <c r="G76" s="55">
        <v>17</v>
      </c>
      <c r="H76" s="55" t="s">
        <v>100</v>
      </c>
      <c r="I76" s="55">
        <v>5</v>
      </c>
      <c r="J76" s="57">
        <f t="shared" ref="J76:J77" si="9">I76/7</f>
        <v>0.7142857142857143</v>
      </c>
    </row>
    <row r="77" spans="1:10" ht="15.75" customHeight="1">
      <c r="A77" s="55">
        <v>18</v>
      </c>
      <c r="B77" s="55" t="s">
        <v>101</v>
      </c>
      <c r="C77" s="55">
        <v>5</v>
      </c>
      <c r="D77" s="57">
        <f t="shared" si="8"/>
        <v>0.7142857142857143</v>
      </c>
      <c r="E77" s="18"/>
      <c r="F77" s="18"/>
      <c r="G77" s="55">
        <v>18</v>
      </c>
      <c r="H77" s="55" t="s">
        <v>101</v>
      </c>
      <c r="I77" s="55">
        <v>5</v>
      </c>
      <c r="J77" s="57">
        <f t="shared" si="9"/>
        <v>0.7142857142857143</v>
      </c>
    </row>
    <row r="78" spans="1:10" ht="15.7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ht="15.75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</row>
    <row r="80" spans="1:10" ht="15.75" customHeight="1">
      <c r="A80" s="18"/>
      <c r="B80" s="18" t="s">
        <v>103</v>
      </c>
      <c r="C80" s="18"/>
      <c r="D80" s="18"/>
      <c r="E80" s="18"/>
      <c r="F80" s="18"/>
      <c r="G80" s="18"/>
      <c r="H80" s="18" t="s">
        <v>103</v>
      </c>
      <c r="I80" s="18"/>
      <c r="J80" s="18"/>
    </row>
    <row r="81" spans="1:10" ht="15.75" customHeight="1">
      <c r="A81" s="18"/>
      <c r="B81" s="18" t="s">
        <v>104</v>
      </c>
      <c r="C81" s="18"/>
      <c r="D81" s="18"/>
      <c r="E81" s="18"/>
      <c r="F81" s="18"/>
      <c r="G81" s="18"/>
      <c r="H81" s="18" t="s">
        <v>105</v>
      </c>
      <c r="I81" s="18"/>
      <c r="J81" s="18"/>
    </row>
    <row r="82" spans="1:10" ht="15.75" customHeight="1">
      <c r="A82" s="18"/>
      <c r="B82" s="18" t="s">
        <v>106</v>
      </c>
      <c r="C82" s="18"/>
      <c r="D82" s="18"/>
      <c r="E82" s="18"/>
      <c r="F82" s="18"/>
      <c r="G82" s="18"/>
      <c r="H82" s="18" t="s">
        <v>107</v>
      </c>
      <c r="I82" s="18"/>
      <c r="J82" s="18"/>
    </row>
    <row r="83" spans="1:10" ht="15.75" customHeight="1">
      <c r="A83" s="18"/>
      <c r="B83" s="18" t="s">
        <v>108</v>
      </c>
      <c r="C83" s="18"/>
      <c r="D83" s="18"/>
      <c r="E83" s="18"/>
      <c r="F83" s="18"/>
      <c r="G83" s="18"/>
      <c r="H83" s="18" t="s">
        <v>109</v>
      </c>
      <c r="I83" s="18"/>
      <c r="J83" s="18"/>
    </row>
    <row r="84" spans="1:10" ht="15.75" customHeight="1">
      <c r="A84" s="18"/>
      <c r="B84" s="18" t="s">
        <v>110</v>
      </c>
      <c r="C84" s="18"/>
      <c r="D84" s="18"/>
      <c r="E84" s="18"/>
      <c r="F84" s="18"/>
      <c r="G84" s="18"/>
      <c r="H84" s="18" t="s">
        <v>111</v>
      </c>
      <c r="I84" s="18"/>
      <c r="J84" s="18"/>
    </row>
    <row r="85" spans="1:10" ht="15.75" customHeight="1">
      <c r="A85" s="18"/>
      <c r="B85" s="18"/>
      <c r="C85" s="18"/>
      <c r="D85" s="18"/>
      <c r="E85" s="18"/>
      <c r="F85" s="18"/>
      <c r="G85" s="18"/>
      <c r="H85" s="18"/>
      <c r="I85" s="18"/>
      <c r="J85" s="18"/>
    </row>
    <row r="86" spans="1:10" ht="15.75" customHeight="1"/>
    <row r="87" spans="1:10" ht="15.75" customHeight="1"/>
    <row r="88" spans="1:10" ht="15.75" customHeight="1"/>
    <row r="89" spans="1:10" ht="15.75" customHeight="1"/>
    <row r="90" spans="1:10" ht="15.75" customHeight="1"/>
    <row r="91" spans="1:10" ht="15.75" customHeight="1"/>
    <row r="92" spans="1:10" ht="15.75" customHeight="1"/>
    <row r="93" spans="1:10" ht="15.75" customHeight="1"/>
    <row r="94" spans="1:10" ht="15.75" customHeight="1"/>
    <row r="95" spans="1:10" ht="15.75" customHeight="1"/>
    <row r="96" spans="1:10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50:B50"/>
    <mergeCell ref="C50:D50"/>
    <mergeCell ref="E50:F50"/>
    <mergeCell ref="B51:B53"/>
  </mergeCells>
  <pageMargins left="0.7" right="0.7" top="0.75" bottom="0.75" header="0" footer="0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00"/>
  <sheetViews>
    <sheetView tabSelected="1" workbookViewId="0"/>
  </sheetViews>
  <sheetFormatPr baseColWidth="10" defaultColWidth="14.5" defaultRowHeight="15" customHeight="1"/>
  <cols>
    <col min="1" max="1" width="18.83203125" customWidth="1"/>
    <col min="2" max="2" width="20.1640625" customWidth="1"/>
    <col min="3" max="3" width="18.33203125" customWidth="1"/>
    <col min="4" max="4" width="17.5" customWidth="1"/>
    <col min="5" max="5" width="23" customWidth="1"/>
    <col min="6" max="7" width="10.6640625" customWidth="1"/>
    <col min="8" max="8" width="21.83203125" customWidth="1"/>
    <col min="9" max="9" width="21.1640625" customWidth="1"/>
    <col min="10" max="10" width="22.1640625" customWidth="1"/>
    <col min="11" max="11" width="25.5" customWidth="1"/>
    <col min="12" max="26" width="10.6640625" customWidth="1"/>
  </cols>
  <sheetData>
    <row r="1" spans="1:11" ht="23">
      <c r="A1" s="1" t="s">
        <v>0</v>
      </c>
      <c r="B1" s="1"/>
      <c r="C1" s="1"/>
      <c r="D1" s="1"/>
      <c r="E1" s="2"/>
    </row>
    <row r="2" spans="1:11" ht="23">
      <c r="A2" s="3"/>
      <c r="B2" s="4" t="s">
        <v>1</v>
      </c>
      <c r="C2" s="3"/>
      <c r="D2" s="2"/>
      <c r="E2" s="2"/>
      <c r="J2" s="5"/>
      <c r="K2" s="6" t="s">
        <v>2</v>
      </c>
    </row>
    <row r="3" spans="1:11">
      <c r="A3" s="7"/>
      <c r="B3" s="8"/>
      <c r="C3" s="8"/>
      <c r="D3" s="8"/>
      <c r="E3" s="8"/>
      <c r="F3" s="9"/>
      <c r="G3" s="8"/>
      <c r="H3" s="8"/>
      <c r="I3" s="8"/>
      <c r="J3" s="8"/>
      <c r="K3" s="8"/>
    </row>
    <row r="4" spans="1:11" ht="19">
      <c r="A4" s="89" t="s">
        <v>10</v>
      </c>
      <c r="B4" s="11" t="s">
        <v>11</v>
      </c>
      <c r="C4" s="11" t="s">
        <v>12</v>
      </c>
      <c r="D4" s="11" t="s">
        <v>12</v>
      </c>
      <c r="E4" s="11"/>
      <c r="F4" s="12"/>
      <c r="G4" s="11"/>
      <c r="H4" s="11" t="s">
        <v>12</v>
      </c>
      <c r="I4" s="11" t="s">
        <v>12</v>
      </c>
      <c r="J4" s="11" t="s">
        <v>13</v>
      </c>
      <c r="K4" s="11" t="s">
        <v>11</v>
      </c>
    </row>
    <row r="5" spans="1:11">
      <c r="A5" s="13"/>
      <c r="B5" s="14" t="s">
        <v>202</v>
      </c>
      <c r="C5" s="14" t="s">
        <v>203</v>
      </c>
      <c r="D5" s="14" t="s">
        <v>203</v>
      </c>
      <c r="E5" s="14"/>
      <c r="F5" s="14"/>
      <c r="G5" s="15"/>
      <c r="H5" s="14" t="s">
        <v>204</v>
      </c>
      <c r="I5" s="14" t="s">
        <v>204</v>
      </c>
      <c r="J5" s="14" t="s">
        <v>202</v>
      </c>
      <c r="K5" s="14" t="s">
        <v>205</v>
      </c>
    </row>
    <row r="6" spans="1:11">
      <c r="A6" s="16"/>
      <c r="B6" s="17"/>
      <c r="C6" s="17"/>
      <c r="D6" s="17"/>
      <c r="E6" s="17"/>
      <c r="F6" s="17"/>
      <c r="H6" s="90" t="s">
        <v>206</v>
      </c>
      <c r="I6" s="17"/>
      <c r="J6" s="17"/>
      <c r="K6" s="17"/>
    </row>
    <row r="7" spans="1:11">
      <c r="A7" s="91" t="s">
        <v>207</v>
      </c>
      <c r="C7" s="17"/>
      <c r="D7" s="17"/>
      <c r="E7" s="17"/>
      <c r="F7" s="17"/>
      <c r="H7" s="17"/>
      <c r="I7" s="17"/>
      <c r="J7" s="17"/>
      <c r="K7" s="17"/>
    </row>
    <row r="8" spans="1:11">
      <c r="A8" s="19" t="s">
        <v>20</v>
      </c>
      <c r="C8" s="17"/>
      <c r="D8" s="17"/>
      <c r="E8" s="17"/>
      <c r="F8" s="17"/>
      <c r="H8" s="17"/>
      <c r="I8" s="17"/>
      <c r="J8" s="17"/>
      <c r="K8" s="17"/>
    </row>
    <row r="9" spans="1:11">
      <c r="A9" s="20"/>
      <c r="B9" s="19" t="s">
        <v>21</v>
      </c>
      <c r="C9" s="17"/>
      <c r="D9" s="17"/>
      <c r="E9" s="17"/>
      <c r="F9" s="17"/>
      <c r="H9" s="17"/>
      <c r="I9" s="17"/>
      <c r="J9" s="17"/>
      <c r="K9" s="17"/>
    </row>
    <row r="10" spans="1:11">
      <c r="A10" s="21" t="s">
        <v>22</v>
      </c>
      <c r="B10" s="22" t="s">
        <v>23</v>
      </c>
      <c r="C10" s="17"/>
      <c r="D10" s="17"/>
      <c r="E10" s="17"/>
      <c r="F10" s="17"/>
      <c r="H10" s="17"/>
      <c r="I10" s="17"/>
      <c r="J10" s="17"/>
      <c r="K10" s="17"/>
    </row>
    <row r="11" spans="1:11">
      <c r="A11" s="23"/>
      <c r="B11" s="24"/>
      <c r="C11" s="24"/>
      <c r="D11" s="24"/>
      <c r="E11" s="25"/>
      <c r="G11" s="25"/>
      <c r="H11" s="24"/>
      <c r="I11" s="26"/>
      <c r="J11" s="24"/>
      <c r="K11" s="24" t="s">
        <v>24</v>
      </c>
    </row>
    <row r="12" spans="1:11">
      <c r="A12" s="23"/>
      <c r="B12" s="24" t="s">
        <v>40</v>
      </c>
      <c r="C12" s="25"/>
      <c r="D12" s="25"/>
      <c r="E12" s="25"/>
      <c r="G12" s="25"/>
      <c r="H12" s="24"/>
      <c r="I12" s="26"/>
      <c r="J12" s="24"/>
      <c r="K12" s="27" t="s">
        <v>26</v>
      </c>
    </row>
    <row r="13" spans="1:11">
      <c r="A13" s="23"/>
      <c r="B13" s="27" t="s">
        <v>27</v>
      </c>
      <c r="C13" s="24"/>
      <c r="D13" s="25"/>
      <c r="E13" s="25"/>
      <c r="G13" s="25"/>
      <c r="H13" s="24"/>
      <c r="I13" s="24"/>
      <c r="J13" s="24" t="s">
        <v>28</v>
      </c>
      <c r="K13" s="28"/>
    </row>
    <row r="14" spans="1:11">
      <c r="A14" s="17"/>
      <c r="B14" s="29"/>
      <c r="C14" s="24" t="s">
        <v>29</v>
      </c>
      <c r="D14" s="24"/>
      <c r="E14" s="25"/>
      <c r="G14" s="25"/>
      <c r="H14" s="24"/>
      <c r="I14" s="24"/>
      <c r="J14" s="30"/>
      <c r="K14" s="31" t="s">
        <v>30</v>
      </c>
    </row>
    <row r="15" spans="1:11">
      <c r="A15" s="23"/>
      <c r="B15" s="31" t="s">
        <v>31</v>
      </c>
      <c r="C15" s="32"/>
      <c r="D15" s="25"/>
      <c r="E15" s="25"/>
      <c r="G15" s="25"/>
      <c r="H15" s="24"/>
      <c r="I15" s="24"/>
      <c r="J15" s="33" t="s">
        <v>32</v>
      </c>
      <c r="K15" s="24"/>
    </row>
    <row r="16" spans="1:11">
      <c r="A16" s="23"/>
      <c r="B16" s="25"/>
      <c r="C16" s="34"/>
      <c r="D16" s="25"/>
      <c r="E16" s="25"/>
      <c r="G16" s="25"/>
      <c r="H16" s="25"/>
      <c r="I16" s="35" t="s">
        <v>33</v>
      </c>
      <c r="J16" s="33"/>
      <c r="K16" s="24"/>
    </row>
    <row r="17" spans="1:11">
      <c r="A17" s="17"/>
      <c r="B17" s="24"/>
      <c r="C17" s="34"/>
      <c r="D17" s="25"/>
      <c r="E17" s="25"/>
      <c r="G17" s="25"/>
      <c r="H17" s="25"/>
      <c r="I17" s="30"/>
      <c r="J17" s="33"/>
      <c r="K17" s="25"/>
    </row>
    <row r="18" spans="1:11">
      <c r="A18" s="17"/>
      <c r="B18" s="25"/>
      <c r="C18" s="34"/>
      <c r="D18" s="25"/>
      <c r="E18" s="25"/>
      <c r="G18" s="25"/>
      <c r="H18" s="25"/>
      <c r="I18" s="33"/>
      <c r="J18" s="36" t="s">
        <v>34</v>
      </c>
      <c r="K18" s="25"/>
    </row>
    <row r="19" spans="1:11">
      <c r="A19" s="17"/>
      <c r="B19" s="25"/>
      <c r="C19" s="34" t="s">
        <v>35</v>
      </c>
      <c r="D19" s="36" t="s">
        <v>36</v>
      </c>
      <c r="E19" s="25"/>
      <c r="G19" s="25"/>
      <c r="H19" s="25"/>
      <c r="I19" s="33"/>
      <c r="J19" s="37"/>
      <c r="K19" s="24"/>
    </row>
    <row r="20" spans="1:11">
      <c r="A20" s="23"/>
      <c r="B20" s="24"/>
      <c r="C20" s="92">
        <v>0.41666666666666669</v>
      </c>
      <c r="D20" s="34"/>
      <c r="E20" s="25"/>
      <c r="G20" s="25"/>
      <c r="H20" s="24"/>
      <c r="I20" s="33"/>
      <c r="J20" s="25"/>
      <c r="K20" s="25"/>
    </row>
    <row r="21" spans="1:11" ht="15.75" customHeight="1">
      <c r="A21" s="23"/>
      <c r="B21" s="25"/>
      <c r="C21" s="38"/>
      <c r="D21" s="34"/>
      <c r="E21" s="25"/>
      <c r="G21" s="25"/>
      <c r="H21" s="35" t="s">
        <v>208</v>
      </c>
      <c r="I21" s="33" t="s">
        <v>38</v>
      </c>
      <c r="J21" s="24"/>
      <c r="K21" s="24" t="s">
        <v>209</v>
      </c>
    </row>
    <row r="22" spans="1:11" ht="15.75" customHeight="1">
      <c r="A22" s="23"/>
      <c r="B22" s="44" t="s">
        <v>210</v>
      </c>
      <c r="C22" s="34"/>
      <c r="D22" s="34"/>
      <c r="E22" s="25"/>
      <c r="G22" s="25"/>
      <c r="H22" s="93" t="s">
        <v>211</v>
      </c>
      <c r="I22" s="94">
        <v>0.45833333333333331</v>
      </c>
      <c r="J22" s="24"/>
      <c r="K22" s="27" t="s">
        <v>42</v>
      </c>
    </row>
    <row r="23" spans="1:11" ht="15.75" customHeight="1">
      <c r="A23" s="23"/>
      <c r="B23" s="27" t="s">
        <v>43</v>
      </c>
      <c r="C23" s="34"/>
      <c r="D23" s="34"/>
      <c r="E23" s="25"/>
      <c r="G23" s="25"/>
      <c r="H23" s="24"/>
      <c r="I23" s="33"/>
      <c r="J23" s="35" t="s">
        <v>44</v>
      </c>
      <c r="K23" s="29"/>
    </row>
    <row r="24" spans="1:11" ht="15.75" customHeight="1">
      <c r="A24" s="17"/>
      <c r="B24" s="28"/>
      <c r="C24" s="36" t="s">
        <v>45</v>
      </c>
      <c r="D24" s="29"/>
      <c r="E24" s="25"/>
      <c r="G24" s="25"/>
      <c r="H24" s="25"/>
      <c r="I24" s="33"/>
      <c r="J24" s="40"/>
      <c r="K24" s="31" t="s">
        <v>212</v>
      </c>
    </row>
    <row r="25" spans="1:11" ht="15.75" customHeight="1">
      <c r="A25" s="23"/>
      <c r="B25" s="31" t="s">
        <v>47</v>
      </c>
      <c r="C25" s="25"/>
      <c r="D25" s="34"/>
      <c r="E25" s="25"/>
      <c r="G25" s="25"/>
      <c r="H25" s="25"/>
      <c r="I25" s="33"/>
      <c r="J25" s="33" t="s">
        <v>48</v>
      </c>
      <c r="K25" s="25"/>
    </row>
    <row r="26" spans="1:11" ht="15.75" customHeight="1">
      <c r="A26" s="23"/>
      <c r="B26" s="25"/>
      <c r="C26" s="25"/>
      <c r="D26" s="34"/>
      <c r="E26" s="25"/>
      <c r="G26" s="25"/>
      <c r="H26" s="38"/>
      <c r="I26" s="35" t="s">
        <v>49</v>
      </c>
      <c r="J26" s="33"/>
      <c r="K26" s="24"/>
    </row>
    <row r="27" spans="1:11" ht="15.75" customHeight="1">
      <c r="A27" s="17"/>
      <c r="B27" s="24"/>
      <c r="C27" s="25"/>
      <c r="D27" s="34"/>
      <c r="E27" s="25"/>
      <c r="G27" s="25"/>
      <c r="H27" s="24"/>
      <c r="I27" s="24"/>
      <c r="J27" s="33"/>
      <c r="K27" s="25"/>
    </row>
    <row r="28" spans="1:11" ht="15.75" customHeight="1">
      <c r="A28" s="17"/>
      <c r="B28" s="25"/>
      <c r="C28" s="25"/>
      <c r="D28" s="34"/>
      <c r="E28" s="25"/>
      <c r="G28" s="25"/>
      <c r="H28" s="25"/>
      <c r="I28" s="24"/>
      <c r="J28" s="36" t="s">
        <v>50</v>
      </c>
      <c r="K28" s="41"/>
    </row>
    <row r="29" spans="1:11" ht="15.75" customHeight="1">
      <c r="A29" s="17"/>
      <c r="B29" s="25"/>
      <c r="C29" s="25"/>
      <c r="D29" s="34"/>
      <c r="E29" s="24"/>
      <c r="G29" s="25"/>
      <c r="H29" s="25"/>
      <c r="I29" s="25"/>
      <c r="J29" s="25"/>
      <c r="K29" s="24"/>
    </row>
    <row r="30" spans="1:11" ht="15.75" customHeight="1">
      <c r="A30" s="23"/>
      <c r="B30" s="24"/>
      <c r="C30" s="25"/>
      <c r="D30" s="34" t="s">
        <v>51</v>
      </c>
      <c r="E30" s="42" t="s">
        <v>213</v>
      </c>
      <c r="G30" s="24"/>
      <c r="H30" s="25"/>
      <c r="I30" s="25"/>
      <c r="J30" s="25"/>
      <c r="K30" s="25"/>
    </row>
    <row r="31" spans="1:11" ht="15.75" customHeight="1">
      <c r="A31" s="23"/>
      <c r="B31" s="25"/>
      <c r="C31" s="25"/>
      <c r="D31" s="92">
        <v>0.29166666666666669</v>
      </c>
      <c r="E31" s="24" t="s">
        <v>214</v>
      </c>
      <c r="G31" s="24"/>
      <c r="H31" s="25"/>
      <c r="I31" s="24"/>
      <c r="J31" s="24"/>
      <c r="K31" s="24" t="s">
        <v>54</v>
      </c>
    </row>
    <row r="32" spans="1:11" ht="15.75" customHeight="1">
      <c r="A32" s="23"/>
      <c r="B32" s="24" t="s">
        <v>55</v>
      </c>
      <c r="C32" s="25"/>
      <c r="D32" s="38"/>
      <c r="E32" s="24"/>
      <c r="G32" s="25"/>
      <c r="H32" s="25"/>
      <c r="I32" s="25"/>
      <c r="J32" s="24"/>
      <c r="K32" s="27" t="s">
        <v>56</v>
      </c>
    </row>
    <row r="33" spans="1:11" ht="15.75" customHeight="1">
      <c r="A33" s="23"/>
      <c r="B33" s="27" t="s">
        <v>57</v>
      </c>
      <c r="C33" s="25"/>
      <c r="D33" s="34"/>
      <c r="E33" s="25"/>
      <c r="G33" s="25"/>
      <c r="H33" s="25"/>
      <c r="I33" s="25"/>
      <c r="J33" s="35" t="s">
        <v>58</v>
      </c>
      <c r="K33" s="29"/>
    </row>
    <row r="34" spans="1:11" ht="15.75" customHeight="1">
      <c r="A34" s="17"/>
      <c r="B34" s="29"/>
      <c r="C34" s="42" t="s">
        <v>59</v>
      </c>
      <c r="D34" s="34"/>
      <c r="E34" s="25"/>
      <c r="G34" s="25"/>
      <c r="H34" s="25"/>
      <c r="I34" s="25"/>
      <c r="J34" s="40"/>
      <c r="K34" s="31" t="s">
        <v>60</v>
      </c>
    </row>
    <row r="35" spans="1:11" ht="15.75" customHeight="1">
      <c r="A35" s="23"/>
      <c r="B35" s="31" t="s">
        <v>61</v>
      </c>
      <c r="C35" s="32"/>
      <c r="D35" s="34"/>
      <c r="E35" s="25"/>
      <c r="G35" s="24"/>
      <c r="H35" s="25"/>
      <c r="I35" s="25"/>
      <c r="J35" s="33" t="s">
        <v>62</v>
      </c>
      <c r="K35" s="25"/>
    </row>
    <row r="36" spans="1:11" ht="15.75" customHeight="1">
      <c r="A36" s="23"/>
      <c r="B36" s="25"/>
      <c r="C36" s="34"/>
      <c r="D36" s="34"/>
      <c r="E36" s="25"/>
      <c r="G36" s="24"/>
      <c r="H36" s="25"/>
      <c r="I36" s="35" t="s">
        <v>63</v>
      </c>
      <c r="J36" s="33"/>
      <c r="K36" s="24"/>
    </row>
    <row r="37" spans="1:11" ht="15.75" customHeight="1">
      <c r="A37" s="17"/>
      <c r="B37" s="24"/>
      <c r="C37" s="34"/>
      <c r="D37" s="34"/>
      <c r="E37" s="25"/>
      <c r="G37" s="25"/>
      <c r="H37" s="25"/>
      <c r="I37" s="40"/>
      <c r="J37" s="33"/>
      <c r="K37" s="25"/>
    </row>
    <row r="38" spans="1:11" ht="15.75" customHeight="1">
      <c r="A38" s="17"/>
      <c r="B38" s="25"/>
      <c r="C38" s="34"/>
      <c r="D38" s="34"/>
      <c r="E38" s="25"/>
      <c r="G38" s="25"/>
      <c r="H38" s="25"/>
      <c r="I38" s="33"/>
      <c r="J38" s="36" t="s">
        <v>64</v>
      </c>
      <c r="K38" s="25"/>
    </row>
    <row r="39" spans="1:11" ht="15.75" customHeight="1">
      <c r="A39" s="17"/>
      <c r="B39" s="25"/>
      <c r="C39" s="34" t="s">
        <v>65</v>
      </c>
      <c r="D39" s="42" t="s">
        <v>66</v>
      </c>
      <c r="E39" s="33"/>
      <c r="G39" s="25"/>
      <c r="H39" s="25"/>
      <c r="I39" s="33"/>
      <c r="J39" s="25"/>
      <c r="K39" s="24"/>
    </row>
    <row r="40" spans="1:11" ht="15.75" customHeight="1">
      <c r="A40" s="23"/>
      <c r="B40" s="24"/>
      <c r="C40" s="92">
        <v>4.1666666666666664E-2</v>
      </c>
      <c r="D40" s="25"/>
      <c r="E40" s="25"/>
      <c r="G40" s="25"/>
      <c r="H40" s="24"/>
      <c r="I40" s="33"/>
      <c r="J40" s="25"/>
      <c r="K40" s="25"/>
    </row>
    <row r="41" spans="1:11" ht="15.75" customHeight="1">
      <c r="A41" s="23"/>
      <c r="B41" s="25"/>
      <c r="C41" s="38"/>
      <c r="D41" s="25"/>
      <c r="E41" s="25"/>
      <c r="G41" s="25"/>
      <c r="H41" s="35" t="s">
        <v>208</v>
      </c>
      <c r="I41" s="33" t="s">
        <v>67</v>
      </c>
      <c r="J41" s="24"/>
      <c r="K41" s="24" t="s">
        <v>68</v>
      </c>
    </row>
    <row r="42" spans="1:11" ht="15.75" customHeight="1">
      <c r="A42" s="23"/>
      <c r="B42" s="24" t="s">
        <v>69</v>
      </c>
      <c r="C42" s="34"/>
      <c r="D42" s="25"/>
      <c r="E42" s="25"/>
      <c r="G42" s="25"/>
      <c r="H42" s="95" t="s">
        <v>211</v>
      </c>
      <c r="I42" s="94">
        <v>8.3333333333333329E-2</v>
      </c>
      <c r="J42" s="24"/>
      <c r="K42" s="27" t="s">
        <v>70</v>
      </c>
    </row>
    <row r="43" spans="1:11" ht="15.75" customHeight="1">
      <c r="A43" s="23"/>
      <c r="B43" s="27" t="s">
        <v>71</v>
      </c>
      <c r="C43" s="34"/>
      <c r="D43" s="25"/>
      <c r="E43" s="25"/>
      <c r="G43" s="25"/>
      <c r="H43" s="24"/>
      <c r="I43" s="33"/>
      <c r="J43" s="35" t="s">
        <v>72</v>
      </c>
      <c r="K43" s="29"/>
    </row>
    <row r="44" spans="1:11" ht="15.75" customHeight="1">
      <c r="A44" s="17"/>
      <c r="B44" s="29"/>
      <c r="C44" s="31" t="s">
        <v>73</v>
      </c>
      <c r="D44" s="25"/>
      <c r="E44" s="25"/>
      <c r="G44" s="25"/>
      <c r="H44" s="25"/>
      <c r="I44" s="33"/>
      <c r="J44" s="40"/>
      <c r="K44" s="31" t="s">
        <v>215</v>
      </c>
    </row>
    <row r="45" spans="1:11" ht="15.75" customHeight="1">
      <c r="A45" s="23"/>
      <c r="B45" s="31" t="s">
        <v>75</v>
      </c>
      <c r="C45" s="25"/>
      <c r="D45" s="25"/>
      <c r="E45" s="25"/>
      <c r="G45" s="25"/>
      <c r="H45" s="25"/>
      <c r="I45" s="33"/>
      <c r="J45" s="33" t="s">
        <v>76</v>
      </c>
      <c r="K45" s="25"/>
    </row>
    <row r="46" spans="1:11" ht="15.75" customHeight="1">
      <c r="A46" s="23"/>
      <c r="B46" s="25"/>
      <c r="C46" s="25"/>
      <c r="D46" s="24" t="s">
        <v>77</v>
      </c>
      <c r="E46" s="24"/>
      <c r="G46" s="25"/>
      <c r="H46" s="38"/>
      <c r="I46" s="35" t="s">
        <v>78</v>
      </c>
      <c r="J46" s="33"/>
      <c r="K46" s="24"/>
    </row>
    <row r="47" spans="1:11" ht="15.75" customHeight="1">
      <c r="A47" s="17"/>
      <c r="B47" s="24"/>
      <c r="C47" s="25"/>
      <c r="D47" s="32"/>
      <c r="E47" s="24"/>
      <c r="G47" s="25"/>
      <c r="H47" s="24"/>
      <c r="I47" s="24"/>
      <c r="J47" s="33"/>
      <c r="K47" s="25"/>
    </row>
    <row r="48" spans="1:11" ht="15.75" customHeight="1">
      <c r="A48" s="17"/>
      <c r="B48" s="24"/>
      <c r="C48" s="25"/>
      <c r="D48" s="34" t="s">
        <v>79</v>
      </c>
      <c r="E48" s="24" t="s">
        <v>216</v>
      </c>
      <c r="G48" s="25"/>
      <c r="H48" s="25"/>
      <c r="I48" s="38"/>
      <c r="J48" s="36" t="s">
        <v>81</v>
      </c>
      <c r="K48" s="25"/>
    </row>
    <row r="49" spans="1:11" ht="15.75" customHeight="1">
      <c r="A49" s="17"/>
      <c r="B49" s="24"/>
      <c r="C49" s="25"/>
      <c r="D49" s="92">
        <v>0.16666666666666666</v>
      </c>
      <c r="E49" s="43" t="s">
        <v>217</v>
      </c>
      <c r="G49" s="25"/>
      <c r="H49" s="25"/>
      <c r="I49" s="25"/>
      <c r="J49" s="25"/>
      <c r="K49" s="24"/>
    </row>
    <row r="50" spans="1:11" ht="15.75" customHeight="1">
      <c r="A50" s="17"/>
      <c r="B50" s="24"/>
      <c r="C50" s="25"/>
      <c r="D50" s="35" t="s">
        <v>83</v>
      </c>
      <c r="E50" s="93"/>
      <c r="G50" s="25"/>
      <c r="H50" s="24" t="s">
        <v>84</v>
      </c>
      <c r="I50" s="25"/>
      <c r="J50" s="25"/>
      <c r="K50" s="25"/>
    </row>
    <row r="51" spans="1:11" ht="15.75" customHeight="1">
      <c r="A51" s="2"/>
      <c r="B51" s="24"/>
      <c r="C51" s="18"/>
      <c r="D51" s="18"/>
      <c r="E51" s="96"/>
      <c r="G51" s="24"/>
      <c r="H51" s="97">
        <v>0.20833333333333334</v>
      </c>
      <c r="I51" s="24"/>
      <c r="J51" s="99" t="s">
        <v>85</v>
      </c>
      <c r="K51" s="100"/>
    </row>
    <row r="52" spans="1:11" ht="15.75" customHeight="1">
      <c r="G52" s="24" t="s">
        <v>86</v>
      </c>
      <c r="H52" s="98" t="s">
        <v>204</v>
      </c>
      <c r="I52" s="25"/>
      <c r="J52" s="101" t="s">
        <v>88</v>
      </c>
      <c r="K52" s="102"/>
    </row>
    <row r="53" spans="1:11" ht="15.75" customHeight="1">
      <c r="C53" s="44"/>
      <c r="E53" s="45"/>
      <c r="G53" s="43"/>
      <c r="H53" s="33" t="s">
        <v>125</v>
      </c>
      <c r="I53" s="25"/>
      <c r="J53" s="46" t="s">
        <v>89</v>
      </c>
      <c r="K53" s="47">
        <v>5</v>
      </c>
    </row>
    <row r="54" spans="1:11" ht="15.75" customHeight="1">
      <c r="C54" s="22"/>
      <c r="E54" s="48"/>
      <c r="G54" s="24"/>
      <c r="H54" s="36" t="s">
        <v>90</v>
      </c>
      <c r="I54" s="25"/>
      <c r="J54" s="46" t="s">
        <v>91</v>
      </c>
      <c r="K54" s="47">
        <v>4</v>
      </c>
    </row>
    <row r="55" spans="1:11" ht="15.75" customHeight="1">
      <c r="C55" s="22"/>
      <c r="J55" s="46" t="s">
        <v>92</v>
      </c>
      <c r="K55" s="47">
        <v>4</v>
      </c>
    </row>
    <row r="56" spans="1:11" ht="15.75" customHeight="1">
      <c r="B56" s="45" t="s">
        <v>93</v>
      </c>
      <c r="J56" s="49" t="s">
        <v>94</v>
      </c>
      <c r="K56" s="50">
        <v>3</v>
      </c>
    </row>
    <row r="57" spans="1:11" ht="15.75" customHeight="1">
      <c r="B57" s="51"/>
      <c r="C57" s="51"/>
      <c r="D57" s="51"/>
      <c r="E57" s="51"/>
      <c r="F57" s="51"/>
      <c r="G57" s="51"/>
      <c r="J57" s="52"/>
      <c r="K57" s="52"/>
    </row>
    <row r="58" spans="1:11" ht="15.75" customHeight="1">
      <c r="B58" s="53"/>
      <c r="C58" s="54"/>
      <c r="J58" s="52"/>
      <c r="K58" s="52"/>
    </row>
    <row r="59" spans="1:11" ht="15.75" customHeight="1">
      <c r="B59" s="53"/>
      <c r="C59" s="54"/>
      <c r="J59" s="52"/>
      <c r="K59" s="52"/>
    </row>
    <row r="60" spans="1:11" ht="15.75" customHeight="1">
      <c r="B60" s="53"/>
      <c r="C60" s="54"/>
      <c r="J60" s="52"/>
      <c r="K60" s="52"/>
    </row>
    <row r="61" spans="1:11" ht="15.75" customHeight="1"/>
    <row r="62" spans="1:11" ht="15.75" customHeight="1">
      <c r="I62" s="18"/>
      <c r="J62" s="18"/>
      <c r="K62" s="18"/>
    </row>
    <row r="63" spans="1:11" ht="15.75" customHeight="1">
      <c r="B63" s="18"/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5.75" customHeight="1">
      <c r="B64" s="55" t="s">
        <v>95</v>
      </c>
      <c r="C64" s="55" t="s">
        <v>96</v>
      </c>
      <c r="D64" s="55" t="s">
        <v>97</v>
      </c>
      <c r="E64" s="55" t="s">
        <v>98</v>
      </c>
      <c r="F64" s="18"/>
      <c r="G64" s="18"/>
      <c r="H64" s="55" t="s">
        <v>95</v>
      </c>
      <c r="I64" s="55" t="s">
        <v>96</v>
      </c>
      <c r="J64" s="55" t="s">
        <v>97</v>
      </c>
      <c r="K64" s="55" t="s">
        <v>98</v>
      </c>
    </row>
    <row r="65" spans="2:11" ht="15.75" customHeight="1">
      <c r="B65" s="55">
        <v>1</v>
      </c>
      <c r="C65" s="56" t="s">
        <v>99</v>
      </c>
      <c r="D65" s="56">
        <v>1</v>
      </c>
      <c r="E65" s="57">
        <f>D65/8</f>
        <v>0.125</v>
      </c>
      <c r="F65" s="18"/>
      <c r="G65" s="18"/>
      <c r="H65" s="55">
        <v>1</v>
      </c>
      <c r="I65" s="56" t="s">
        <v>99</v>
      </c>
      <c r="J65" s="56">
        <v>1</v>
      </c>
      <c r="K65" s="57">
        <f>J65/8</f>
        <v>0.125</v>
      </c>
    </row>
    <row r="66" spans="2:11" ht="15.75" customHeight="1">
      <c r="B66" s="58">
        <v>2</v>
      </c>
      <c r="C66" s="56" t="s">
        <v>100</v>
      </c>
      <c r="D66" s="56">
        <v>1</v>
      </c>
      <c r="E66" s="57">
        <f t="shared" ref="E66:E67" si="0">D66/7</f>
        <v>0.14285714285714285</v>
      </c>
      <c r="F66" s="18"/>
      <c r="G66" s="18"/>
      <c r="H66" s="58">
        <v>2</v>
      </c>
      <c r="I66" s="56" t="s">
        <v>101</v>
      </c>
      <c r="J66" s="56">
        <v>1</v>
      </c>
      <c r="K66" s="57">
        <f t="shared" ref="K66:K67" si="1">J66/7</f>
        <v>0.14285714285714285</v>
      </c>
    </row>
    <row r="67" spans="2:11" ht="15.75" customHeight="1">
      <c r="B67" s="58">
        <v>3</v>
      </c>
      <c r="C67" s="56" t="s">
        <v>101</v>
      </c>
      <c r="D67" s="56">
        <v>1</v>
      </c>
      <c r="E67" s="57">
        <f t="shared" si="0"/>
        <v>0.14285714285714285</v>
      </c>
      <c r="F67" s="18"/>
      <c r="G67" s="18"/>
      <c r="H67" s="58">
        <v>3</v>
      </c>
      <c r="I67" s="56" t="s">
        <v>100</v>
      </c>
      <c r="J67" s="56">
        <v>1</v>
      </c>
      <c r="K67" s="57">
        <f t="shared" si="1"/>
        <v>0.14285714285714285</v>
      </c>
    </row>
    <row r="68" spans="2:11" ht="15.75" customHeight="1">
      <c r="B68" s="55">
        <v>4</v>
      </c>
      <c r="C68" s="56" t="s">
        <v>102</v>
      </c>
      <c r="D68" s="56">
        <v>1</v>
      </c>
      <c r="E68" s="57">
        <f>D68/5</f>
        <v>0.2</v>
      </c>
      <c r="F68" s="18"/>
      <c r="G68" s="18"/>
      <c r="H68" s="55">
        <v>4</v>
      </c>
      <c r="I68" s="56" t="s">
        <v>102</v>
      </c>
      <c r="J68" s="56">
        <v>1</v>
      </c>
      <c r="K68" s="57">
        <f>J68/5</f>
        <v>0.2</v>
      </c>
    </row>
    <row r="69" spans="2:11" ht="15.75" customHeight="1">
      <c r="B69" s="55">
        <v>5</v>
      </c>
      <c r="C69" s="56" t="s">
        <v>99</v>
      </c>
      <c r="D69" s="56">
        <v>2</v>
      </c>
      <c r="E69" s="57">
        <f>D69/8</f>
        <v>0.25</v>
      </c>
      <c r="F69" s="18"/>
      <c r="G69" s="18"/>
      <c r="H69" s="55">
        <v>5</v>
      </c>
      <c r="I69" s="56" t="s">
        <v>99</v>
      </c>
      <c r="J69" s="56">
        <v>2</v>
      </c>
      <c r="K69" s="57">
        <f>J69/8</f>
        <v>0.25</v>
      </c>
    </row>
    <row r="70" spans="2:11" ht="15.75" customHeight="1">
      <c r="B70" s="58">
        <v>6</v>
      </c>
      <c r="C70" s="56" t="s">
        <v>101</v>
      </c>
      <c r="D70" s="56">
        <v>2</v>
      </c>
      <c r="E70" s="57">
        <f t="shared" ref="E70:E71" si="2">D70/7</f>
        <v>0.2857142857142857</v>
      </c>
      <c r="F70" s="18"/>
      <c r="G70" s="18"/>
      <c r="H70" s="58">
        <v>6</v>
      </c>
      <c r="I70" s="56" t="s">
        <v>100</v>
      </c>
      <c r="J70" s="56">
        <v>2</v>
      </c>
      <c r="K70" s="57">
        <f t="shared" ref="K70:K71" si="3">J70/7</f>
        <v>0.2857142857142857</v>
      </c>
    </row>
    <row r="71" spans="2:11" ht="15.75" customHeight="1">
      <c r="B71" s="58">
        <v>7</v>
      </c>
      <c r="C71" s="56" t="s">
        <v>100</v>
      </c>
      <c r="D71" s="56">
        <v>2</v>
      </c>
      <c r="E71" s="57">
        <f t="shared" si="2"/>
        <v>0.2857142857142857</v>
      </c>
      <c r="F71" s="18"/>
      <c r="G71" s="18"/>
      <c r="H71" s="58">
        <v>7</v>
      </c>
      <c r="I71" s="56" t="s">
        <v>101</v>
      </c>
      <c r="J71" s="56">
        <v>2</v>
      </c>
      <c r="K71" s="57">
        <f t="shared" si="3"/>
        <v>0.2857142857142857</v>
      </c>
    </row>
    <row r="72" spans="2:11" ht="15.75" customHeight="1">
      <c r="B72" s="55">
        <v>8</v>
      </c>
      <c r="C72" s="56" t="s">
        <v>99</v>
      </c>
      <c r="D72" s="56">
        <v>3</v>
      </c>
      <c r="E72" s="57">
        <f>D72/8</f>
        <v>0.375</v>
      </c>
      <c r="F72" s="18"/>
      <c r="G72" s="18"/>
      <c r="H72" s="55">
        <v>8</v>
      </c>
      <c r="I72" s="56" t="s">
        <v>99</v>
      </c>
      <c r="J72" s="56">
        <v>3</v>
      </c>
      <c r="K72" s="57">
        <f>J72/8</f>
        <v>0.375</v>
      </c>
    </row>
    <row r="73" spans="2:11" ht="15.75" customHeight="1">
      <c r="B73" s="55">
        <v>9</v>
      </c>
      <c r="C73" s="56" t="s">
        <v>102</v>
      </c>
      <c r="D73" s="56">
        <v>2</v>
      </c>
      <c r="E73" s="57">
        <f>D73/5</f>
        <v>0.4</v>
      </c>
      <c r="F73" s="18"/>
      <c r="G73" s="18"/>
      <c r="H73" s="55">
        <v>9</v>
      </c>
      <c r="I73" s="56" t="s">
        <v>102</v>
      </c>
      <c r="J73" s="56">
        <v>2</v>
      </c>
      <c r="K73" s="57">
        <f>J73/5</f>
        <v>0.4</v>
      </c>
    </row>
    <row r="74" spans="2:11" ht="15.75" customHeight="1">
      <c r="B74" s="58">
        <v>10</v>
      </c>
      <c r="C74" s="56" t="s">
        <v>101</v>
      </c>
      <c r="D74" s="56">
        <v>3</v>
      </c>
      <c r="E74" s="57">
        <f t="shared" ref="E74:E75" si="4">D74/7</f>
        <v>0.42857142857142855</v>
      </c>
      <c r="F74" s="18"/>
      <c r="G74" s="18"/>
      <c r="H74" s="58">
        <v>10</v>
      </c>
      <c r="I74" s="56" t="s">
        <v>100</v>
      </c>
      <c r="J74" s="56">
        <v>3</v>
      </c>
      <c r="K74" s="57">
        <f t="shared" ref="K74:K75" si="5">J74/7</f>
        <v>0.42857142857142855</v>
      </c>
    </row>
    <row r="75" spans="2:11" ht="15.75" customHeight="1">
      <c r="B75" s="58">
        <v>11</v>
      </c>
      <c r="C75" s="56" t="s">
        <v>100</v>
      </c>
      <c r="D75" s="56">
        <v>3</v>
      </c>
      <c r="E75" s="57">
        <f t="shared" si="4"/>
        <v>0.42857142857142855</v>
      </c>
      <c r="F75" s="18"/>
      <c r="G75" s="18"/>
      <c r="H75" s="58">
        <v>11</v>
      </c>
      <c r="I75" s="56" t="s">
        <v>101</v>
      </c>
      <c r="J75" s="56">
        <v>3</v>
      </c>
      <c r="K75" s="57">
        <f t="shared" si="5"/>
        <v>0.42857142857142855</v>
      </c>
    </row>
    <row r="76" spans="2:11" ht="15.75" customHeight="1">
      <c r="B76" s="55">
        <v>12</v>
      </c>
      <c r="C76" s="56" t="s">
        <v>99</v>
      </c>
      <c r="D76" s="56">
        <v>4</v>
      </c>
      <c r="E76" s="57">
        <f>D76/8</f>
        <v>0.5</v>
      </c>
      <c r="F76" s="18"/>
      <c r="G76" s="18"/>
      <c r="H76" s="55">
        <v>12</v>
      </c>
      <c r="I76" s="56" t="s">
        <v>99</v>
      </c>
      <c r="J76" s="56">
        <v>4</v>
      </c>
      <c r="K76" s="57">
        <f>J76/8</f>
        <v>0.5</v>
      </c>
    </row>
    <row r="77" spans="2:11" ht="15.75" customHeight="1">
      <c r="B77" s="58">
        <v>13</v>
      </c>
      <c r="C77" s="56" t="s">
        <v>100</v>
      </c>
      <c r="D77" s="56">
        <v>4</v>
      </c>
      <c r="E77" s="57">
        <f t="shared" ref="E77:E78" si="6">D77/7</f>
        <v>0.5714285714285714</v>
      </c>
      <c r="F77" s="18"/>
      <c r="G77" s="18"/>
      <c r="H77" s="58">
        <v>13</v>
      </c>
      <c r="I77" s="56" t="s">
        <v>101</v>
      </c>
      <c r="J77" s="56">
        <v>4</v>
      </c>
      <c r="K77" s="57">
        <f t="shared" ref="K77:K78" si="7">J77/7</f>
        <v>0.5714285714285714</v>
      </c>
    </row>
    <row r="78" spans="2:11" ht="15.75" customHeight="1">
      <c r="B78" s="58">
        <v>14</v>
      </c>
      <c r="C78" s="56" t="s">
        <v>101</v>
      </c>
      <c r="D78" s="56">
        <v>4</v>
      </c>
      <c r="E78" s="57">
        <f t="shared" si="6"/>
        <v>0.5714285714285714</v>
      </c>
      <c r="F78" s="18"/>
      <c r="G78" s="18"/>
      <c r="H78" s="58">
        <v>14</v>
      </c>
      <c r="I78" s="56" t="s">
        <v>100</v>
      </c>
      <c r="J78" s="56">
        <v>4</v>
      </c>
      <c r="K78" s="57">
        <f t="shared" si="7"/>
        <v>0.5714285714285714</v>
      </c>
    </row>
    <row r="79" spans="2:11" ht="15.75" customHeight="1">
      <c r="B79" s="55">
        <v>15</v>
      </c>
      <c r="C79" s="56" t="s">
        <v>102</v>
      </c>
      <c r="D79" s="56">
        <v>3</v>
      </c>
      <c r="E79" s="57">
        <f>D79/5</f>
        <v>0.6</v>
      </c>
      <c r="F79" s="18"/>
      <c r="G79" s="18"/>
      <c r="H79" s="55">
        <v>15</v>
      </c>
      <c r="I79" s="56" t="s">
        <v>102</v>
      </c>
      <c r="J79" s="56">
        <v>3</v>
      </c>
      <c r="K79" s="57">
        <f>J79/5</f>
        <v>0.6</v>
      </c>
    </row>
    <row r="80" spans="2:11" ht="15.75" customHeight="1">
      <c r="B80" s="55">
        <v>16</v>
      </c>
      <c r="C80" s="56" t="s">
        <v>99</v>
      </c>
      <c r="D80" s="56">
        <v>5</v>
      </c>
      <c r="E80" s="57">
        <f>D80/8</f>
        <v>0.625</v>
      </c>
      <c r="F80" s="18"/>
      <c r="G80" s="18"/>
      <c r="H80" s="55">
        <v>16</v>
      </c>
      <c r="I80" s="56" t="s">
        <v>99</v>
      </c>
      <c r="J80" s="56">
        <v>5</v>
      </c>
      <c r="K80" s="57">
        <f>J80/8</f>
        <v>0.625</v>
      </c>
    </row>
    <row r="81" spans="2:11" ht="15.75" customHeight="1">
      <c r="B81" s="55">
        <v>17</v>
      </c>
      <c r="C81" s="55" t="s">
        <v>100</v>
      </c>
      <c r="D81" s="55">
        <v>5</v>
      </c>
      <c r="E81" s="57">
        <f t="shared" ref="E81:E82" si="8">D81/7</f>
        <v>0.7142857142857143</v>
      </c>
      <c r="F81" s="18"/>
      <c r="G81" s="18"/>
      <c r="H81" s="55">
        <v>17</v>
      </c>
      <c r="I81" s="55" t="s">
        <v>100</v>
      </c>
      <c r="J81" s="55">
        <v>5</v>
      </c>
      <c r="K81" s="57">
        <f t="shared" ref="K81:K82" si="9">J81/7</f>
        <v>0.7142857142857143</v>
      </c>
    </row>
    <row r="82" spans="2:11" ht="15.75" customHeight="1">
      <c r="B82" s="55">
        <v>18</v>
      </c>
      <c r="C82" s="55" t="s">
        <v>101</v>
      </c>
      <c r="D82" s="55">
        <v>5</v>
      </c>
      <c r="E82" s="57">
        <f t="shared" si="8"/>
        <v>0.7142857142857143</v>
      </c>
      <c r="F82" s="18"/>
      <c r="G82" s="18"/>
      <c r="H82" s="55">
        <v>18</v>
      </c>
      <c r="I82" s="55" t="s">
        <v>101</v>
      </c>
      <c r="J82" s="55">
        <v>5</v>
      </c>
      <c r="K82" s="57">
        <f t="shared" si="9"/>
        <v>0.7142857142857143</v>
      </c>
    </row>
    <row r="83" spans="2:11" ht="15.75" customHeight="1"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2:11" ht="15.75" customHeight="1"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2:11" ht="15.75" customHeight="1">
      <c r="B85" s="18"/>
      <c r="C85" s="18" t="s">
        <v>103</v>
      </c>
      <c r="D85" s="18"/>
      <c r="E85" s="18"/>
      <c r="F85" s="18"/>
      <c r="G85" s="18"/>
      <c r="H85" s="18"/>
      <c r="I85" s="18" t="s">
        <v>103</v>
      </c>
      <c r="J85" s="18"/>
      <c r="K85" s="18"/>
    </row>
    <row r="86" spans="2:11" ht="15.75" customHeight="1">
      <c r="B86" s="18"/>
      <c r="C86" s="18" t="s">
        <v>104</v>
      </c>
      <c r="D86" s="18"/>
      <c r="E86" s="18"/>
      <c r="F86" s="18"/>
      <c r="G86" s="18"/>
      <c r="H86" s="18"/>
      <c r="I86" s="18" t="s">
        <v>105</v>
      </c>
      <c r="J86" s="18"/>
      <c r="K86" s="18"/>
    </row>
    <row r="87" spans="2:11" ht="15.75" customHeight="1">
      <c r="B87" s="18"/>
      <c r="C87" s="18" t="s">
        <v>106</v>
      </c>
      <c r="D87" s="18"/>
      <c r="E87" s="18"/>
      <c r="F87" s="18"/>
      <c r="G87" s="18"/>
      <c r="H87" s="18"/>
      <c r="I87" s="18" t="s">
        <v>107</v>
      </c>
      <c r="J87" s="18"/>
      <c r="K87" s="18"/>
    </row>
    <row r="88" spans="2:11" ht="15.75" customHeight="1">
      <c r="B88" s="18"/>
      <c r="C88" s="18" t="s">
        <v>108</v>
      </c>
      <c r="D88" s="18"/>
      <c r="E88" s="18"/>
      <c r="F88" s="18"/>
      <c r="G88" s="18"/>
      <c r="H88" s="18"/>
      <c r="I88" s="18" t="s">
        <v>109</v>
      </c>
      <c r="J88" s="18"/>
      <c r="K88" s="18"/>
    </row>
    <row r="89" spans="2:11" ht="15.75" customHeight="1">
      <c r="B89" s="18"/>
      <c r="C89" s="18" t="s">
        <v>110</v>
      </c>
      <c r="D89" s="18"/>
      <c r="E89" s="18"/>
      <c r="F89" s="18"/>
      <c r="G89" s="18"/>
      <c r="H89" s="18"/>
      <c r="I89" s="18" t="s">
        <v>111</v>
      </c>
      <c r="J89" s="18"/>
      <c r="K89" s="18"/>
    </row>
    <row r="90" spans="2:11" ht="15.75" customHeight="1"/>
    <row r="91" spans="2:11" ht="15.75" customHeight="1"/>
    <row r="92" spans="2:11" ht="15.75" customHeight="1"/>
    <row r="93" spans="2:11" ht="15.75" customHeight="1"/>
    <row r="94" spans="2:11" ht="15.75" customHeight="1"/>
    <row r="95" spans="2:11" ht="15.75" customHeight="1"/>
    <row r="96" spans="2:11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J51:K51"/>
    <mergeCell ref="J52:K52"/>
  </mergeCell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3A 22-23</vt:lpstr>
      <vt:lpstr>3A VBALL</vt:lpstr>
      <vt:lpstr>3A Baseball 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 Piland</dc:creator>
  <cp:lastModifiedBy>Joseph Keller</cp:lastModifiedBy>
  <dcterms:created xsi:type="dcterms:W3CDTF">2022-05-27T16:43:10Z</dcterms:created>
  <dcterms:modified xsi:type="dcterms:W3CDTF">2023-04-18T19:14:47Z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0x01010049B267BF0762CC42BF602AF44C473D65</vt:lpwstr>
  </property>
</Properties>
</file>