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1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https://auburnschooldistrict-my.sharepoint.com/personal/klorrain_auburn_wednet_edu/Documents/"/>
    </mc:Choice>
  </mc:AlternateContent>
  <xr:revisionPtr revIDLastSave="0" documentId="8_{4E951D93-7CCD-422B-961E-B8E51985339E}" xr6:coauthVersionLast="47" xr6:coauthVersionMax="47" xr10:uidLastSave="{00000000-0000-0000-0000-000000000000}"/>
  <bookViews>
    <workbookView xWindow="-108" yWindow="-108" windowWidth="23256" windowHeight="12576" tabRatio="771" firstSheet="2" activeTab="2" xr2:uid="{00000000-000D-0000-FFFF-FFFF00000000}"/>
  </bookViews>
  <sheets>
    <sheet name="16-17" sheetId="4" r:id="rId1"/>
    <sheet name="3A Singles" sheetId="5" r:id="rId2"/>
    <sheet name="3A Doubles" sheetId="6" r:id="rId3"/>
    <sheet name="Tentative Court Schedule" sheetId="7" r:id="rId4"/>
    <sheet name="All Team Entries" sheetId="8" r:id="rId5"/>
  </sheets>
  <definedNames>
    <definedName name="_xlnm.Print_Area" localSheetId="2">'3A Doubles'!$A$1:$H$52</definedName>
    <definedName name="_xlnm.Print_Area" localSheetId="4">'All Team Entries'!$A$2:$H$25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4" l="1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</calcChain>
</file>

<file path=xl/sharedStrings.xml><?xml version="1.0" encoding="utf-8"?>
<sst xmlns="http://schemas.openxmlformats.org/spreadsheetml/2006/main" count="484" uniqueCount="321">
  <si>
    <t>3A WCD/SWD Bi-District Tennis 16 Entry Modified Bracket</t>
  </si>
  <si>
    <t>Sat</t>
  </si>
  <si>
    <t xml:space="preserve">Sat </t>
  </si>
  <si>
    <t xml:space="preserve">FRI </t>
  </si>
  <si>
    <t>SAT</t>
  </si>
  <si>
    <t>Sat 10/30</t>
  </si>
  <si>
    <t>Fri 10/29</t>
  </si>
  <si>
    <t>14 - NPSL #4</t>
  </si>
  <si>
    <t>game 3</t>
  </si>
  <si>
    <t>W-1</t>
  </si>
  <si>
    <t>(Loser out)</t>
  </si>
  <si>
    <t>11 - PCL #3</t>
  </si>
  <si>
    <t>game 9</t>
  </si>
  <si>
    <t>W-9</t>
  </si>
  <si>
    <t>6 -  NPSL #2/PCL #2</t>
  </si>
  <si>
    <t>game 2</t>
  </si>
  <si>
    <t>L-2</t>
  </si>
  <si>
    <t>W-2</t>
  </si>
  <si>
    <t>3 - PCL #1/NPSL #1</t>
  </si>
  <si>
    <t>W-5/6</t>
  </si>
  <si>
    <t>game 15</t>
  </si>
  <si>
    <t>15 - GSHL #3</t>
  </si>
  <si>
    <t>game 1</t>
  </si>
  <si>
    <t>W-3</t>
  </si>
  <si>
    <t>game 13</t>
  </si>
  <si>
    <t>W-13</t>
  </si>
  <si>
    <t>10 - NPSL #3</t>
  </si>
  <si>
    <t>game 10</t>
  </si>
  <si>
    <t>W-10</t>
  </si>
  <si>
    <t>7 - SSC #3</t>
  </si>
  <si>
    <t>game 4</t>
  </si>
  <si>
    <t>L-4</t>
  </si>
  <si>
    <t>W-4</t>
  </si>
  <si>
    <t>2 NPSL #1/PCL #1</t>
  </si>
  <si>
    <t>13 - PCL #4</t>
  </si>
  <si>
    <t>game 7</t>
  </si>
  <si>
    <t>W-5</t>
  </si>
  <si>
    <t>12 - SSC #4</t>
  </si>
  <si>
    <t>game 18</t>
  </si>
  <si>
    <t>seed 1</t>
  </si>
  <si>
    <t>game 11</t>
  </si>
  <si>
    <t>seed 2</t>
  </si>
  <si>
    <t>W-11</t>
  </si>
  <si>
    <t>5 - SSC #2</t>
  </si>
  <si>
    <t>game 6</t>
  </si>
  <si>
    <t>L-6</t>
  </si>
  <si>
    <t>W-6</t>
  </si>
  <si>
    <t>4 - GSHL #1</t>
  </si>
  <si>
    <t>game 16</t>
  </si>
  <si>
    <t>16 - SSC #5</t>
  </si>
  <si>
    <t>game 5</t>
  </si>
  <si>
    <t>W-7</t>
  </si>
  <si>
    <t>game 14</t>
  </si>
  <si>
    <t>W-14</t>
  </si>
  <si>
    <t>9 - GSHL #2</t>
  </si>
  <si>
    <t>game 12</t>
  </si>
  <si>
    <t>W-12</t>
  </si>
  <si>
    <t>8 - PCL #2/NPSL #2</t>
  </si>
  <si>
    <t>game 8</t>
  </si>
  <si>
    <t>L-8</t>
  </si>
  <si>
    <t>W-8</t>
  </si>
  <si>
    <t>1 - SSC #1</t>
  </si>
  <si>
    <t>L-15</t>
  </si>
  <si>
    <t>L-13</t>
  </si>
  <si>
    <t>seed 7</t>
  </si>
  <si>
    <t>game 17</t>
  </si>
  <si>
    <t>seed 3</t>
  </si>
  <si>
    <t>seed 4</t>
  </si>
  <si>
    <t>L-16</t>
  </si>
  <si>
    <t>L-14</t>
  </si>
  <si>
    <t>Tourn. Seed</t>
  </si>
  <si>
    <t>League</t>
  </si>
  <si>
    <t>#</t>
  </si>
  <si>
    <t>%</t>
  </si>
  <si>
    <t xml:space="preserve">Advantages: Same bracket can be used for all sports; Saves significantly on travel; All leagues get a similar percentage of schools; Bottom team hosts; Each league hosts two 1st round games; 1st round games are better balanced matchups                   Disadvantages: Not all teams can win the tournament </t>
  </si>
  <si>
    <t>SSC</t>
  </si>
  <si>
    <t>NPSL</t>
  </si>
  <si>
    <t>PCL</t>
  </si>
  <si>
    <t>GSHL</t>
  </si>
  <si>
    <t>3A WCD/SWD 2021 Boy's Singles Bracket</t>
  </si>
  <si>
    <t>Cody George (12) TB</t>
  </si>
  <si>
    <t>game 3   12:30 PM</t>
  </si>
  <si>
    <t>Trevin Livingston  EV</t>
  </si>
  <si>
    <t>6-2, 6-2</t>
  </si>
  <si>
    <t>Alex Constantine (12) SI</t>
  </si>
  <si>
    <t>game 9   3:30 PM</t>
  </si>
  <si>
    <t>Brady Acklin  SI</t>
  </si>
  <si>
    <t>Rhett Nelson (11) NT</t>
  </si>
  <si>
    <t>3-6, 6-2, 7-5</t>
  </si>
  <si>
    <t>game 2   9:30 AM</t>
  </si>
  <si>
    <t>Rhett Nelson  NT</t>
  </si>
  <si>
    <t>Brady Acklin (9) SI</t>
  </si>
  <si>
    <t>6-1, 6-2</t>
  </si>
  <si>
    <t>Felipe Rodriguez Y</t>
  </si>
  <si>
    <t>game 15  8:00 AM</t>
  </si>
  <si>
    <t>Trevin Livingston (11) EV</t>
  </si>
  <si>
    <t>First</t>
  </si>
  <si>
    <t>Elijah Nelson PR</t>
  </si>
  <si>
    <t>6-2, 6-0</t>
  </si>
  <si>
    <t>game 1  12:30 PM</t>
  </si>
  <si>
    <t>Second</t>
  </si>
  <si>
    <t>David Pak  TB</t>
  </si>
  <si>
    <t>Alex Constantine SI</t>
  </si>
  <si>
    <t>game 13  11:00AM</t>
  </si>
  <si>
    <t>Third</t>
  </si>
  <si>
    <t>Oliver Busina  Y</t>
  </si>
  <si>
    <t>6-4, 6-1</t>
  </si>
  <si>
    <t>Nick Healey (12) TJ</t>
  </si>
  <si>
    <t>6-1, 6-1</t>
  </si>
  <si>
    <t>Fourth</t>
  </si>
  <si>
    <t>game 10   3:30 PM</t>
  </si>
  <si>
    <t>Fifth</t>
  </si>
  <si>
    <t>Jett Peters  Bain</t>
  </si>
  <si>
    <t>Felipe Rodriguez  Y</t>
  </si>
  <si>
    <t>Felipe Rodriguez (11) Y</t>
  </si>
  <si>
    <t>Sixth</t>
  </si>
  <si>
    <t>6-0, 6-0</t>
  </si>
  <si>
    <t>game 4   9:30 AM</t>
  </si>
  <si>
    <t>Seventh</t>
  </si>
  <si>
    <t>Colby Cinqmars  Cap</t>
  </si>
  <si>
    <t>game 20</t>
  </si>
  <si>
    <t>David Pak TB</t>
  </si>
  <si>
    <t>Eighth</t>
  </si>
  <si>
    <t>5th/6th</t>
  </si>
  <si>
    <t>David Pak (12) TB</t>
  </si>
  <si>
    <t>6-2, 7-5</t>
  </si>
  <si>
    <t>6-3, 6-0</t>
  </si>
  <si>
    <t>Santiago Quesada (9) ST</t>
  </si>
  <si>
    <t>game 7   12:30 PM</t>
  </si>
  <si>
    <t>Colby Cinqmars Cap</t>
  </si>
  <si>
    <t>6-2, 6-1</t>
  </si>
  <si>
    <t>Jett Peters (9) Bain</t>
  </si>
  <si>
    <t>game 18  2:00 PM</t>
  </si>
  <si>
    <t>game 11   3:30 PM</t>
  </si>
  <si>
    <t>1st/2nd</t>
  </si>
  <si>
    <t>6-0, 6-2</t>
  </si>
  <si>
    <t>Nick Peterson (12) TJ</t>
  </si>
  <si>
    <t>7-5, 5-7, 6-2</t>
  </si>
  <si>
    <t>game 6   9:30 AM</t>
  </si>
  <si>
    <t>Nick Peterson  TJ</t>
  </si>
  <si>
    <t>Elijah Nelson  P</t>
  </si>
  <si>
    <t>Elijah Nelson  (12)  Prairie</t>
  </si>
  <si>
    <t>6-1, 6-3</t>
  </si>
  <si>
    <t>game 8:00 AM</t>
  </si>
  <si>
    <t>Colby Cinqmars (12) Cap</t>
  </si>
  <si>
    <t>game 5   12:30 PM</t>
  </si>
  <si>
    <t>Jett Peters   Bain</t>
  </si>
  <si>
    <t>game 14  11:00AM</t>
  </si>
  <si>
    <t>Elijah Nelson  PR</t>
  </si>
  <si>
    <t>6-0, 6-1</t>
  </si>
  <si>
    <t>Kevin Kim (11) Mt.V</t>
  </si>
  <si>
    <t>6-3, 6-3</t>
  </si>
  <si>
    <t>game 12   3:30 PM</t>
  </si>
  <si>
    <t>Josh  Nehls (12) ST</t>
  </si>
  <si>
    <t>game 8   9:30 AM</t>
  </si>
  <si>
    <t>Josh Nehls  ST</t>
  </si>
  <si>
    <t>Oliver Busina Y</t>
  </si>
  <si>
    <t>Oliver Busina (12) Y</t>
  </si>
  <si>
    <t>game 19  10:00 AM</t>
  </si>
  <si>
    <t>game 17  2:00 PM</t>
  </si>
  <si>
    <t>7th/8th</t>
  </si>
  <si>
    <t>3rd/4th</t>
  </si>
  <si>
    <t>7-6 (1), 7-6 (5)</t>
  </si>
  <si>
    <t>3A WCD/SWD 2021 Boy's Doubles Bracket</t>
  </si>
  <si>
    <t>Jackson Morton (12) / Colin Tew (12) AR</t>
  </si>
  <si>
    <t>D. Cegielski / M. Cegielski AR</t>
  </si>
  <si>
    <t>game 3  11:00 AM</t>
  </si>
  <si>
    <t>D. Brown / . Hoseth SI</t>
  </si>
  <si>
    <t>J. Rangel / J. Quinto KM</t>
  </si>
  <si>
    <t>L. Nguyen / S. Chu  Linc</t>
  </si>
  <si>
    <t>Nathan Kuravackal (11) / Evan Robinson (11) ST</t>
  </si>
  <si>
    <t>T.Gillespie / J. Tso Mt.V</t>
  </si>
  <si>
    <t>game 9   2:00 PM</t>
  </si>
  <si>
    <t>B.Rice/A,McLennan  Bain</t>
  </si>
  <si>
    <t>E. Sun / Z. Lipsey  Pen</t>
  </si>
  <si>
    <t>Ethan Sun (12) / Zach Lipsey (12) Pen</t>
  </si>
  <si>
    <t>game 2 8:00 AM</t>
  </si>
  <si>
    <t>Seventh (Alt)</t>
  </si>
  <si>
    <t>K.Huanca/O.Tonseth TJ</t>
  </si>
  <si>
    <t>E. Sun / Z Lipsey  Pen</t>
  </si>
  <si>
    <t>Eighth (Alt)</t>
  </si>
  <si>
    <t>T. Smith / H.Cayford  Y</t>
  </si>
  <si>
    <t>Lincoln Nguyen (12) / Steven Chu (12) Linc</t>
  </si>
  <si>
    <t>7-5, 6-3</t>
  </si>
  <si>
    <t>game 15  1:00 PM</t>
  </si>
  <si>
    <t>Lucas Gillespie (11) / Maverick Hallett (9) Mt.V</t>
  </si>
  <si>
    <t>game 1   11:00 AM</t>
  </si>
  <si>
    <t>J. Morton / C Tew AR</t>
  </si>
  <si>
    <t>game 13  9:30 AM</t>
  </si>
  <si>
    <t>D &amp; M Cegielski  AR</t>
  </si>
  <si>
    <t>6-4, 6-4</t>
  </si>
  <si>
    <t>Julian Rangel (11) / Jericho Quinto(12) KM</t>
  </si>
  <si>
    <t>6-4, 4-6, 6-3</t>
  </si>
  <si>
    <t>game 10   2:00 PM</t>
  </si>
  <si>
    <t>T. Smith / H. Cayford  Y</t>
  </si>
  <si>
    <t>Thomas Smith (12) / Hunter Cayford (12) Y</t>
  </si>
  <si>
    <t>game 4   8:00 AM</t>
  </si>
  <si>
    <t>T. Smith/H. Cayford Y</t>
  </si>
  <si>
    <t>D. Cegielski/M Cegielski  AR</t>
  </si>
  <si>
    <t>Daniel Cegielski (11) / Matthew Cegielski (11) AR</t>
  </si>
  <si>
    <t>7-6 (2), 6-1</t>
  </si>
  <si>
    <t>Messiah Bryant (11) / Linus Martin (12) Linc</t>
  </si>
  <si>
    <t>game 7   11:00 AM</t>
  </si>
  <si>
    <t>J. Wood / K Blondin  RR</t>
  </si>
  <si>
    <t>Brogan Rice (11) / Aidan McLennan (10) Bain</t>
  </si>
  <si>
    <t>game 18  12:30 PM</t>
  </si>
  <si>
    <t>game 11   2:00 PM</t>
  </si>
  <si>
    <t>K. Huanca / O. Tonseth  TJ</t>
  </si>
  <si>
    <t>Kenta Huanca (12) / Owen Tonseth (12) TJ</t>
  </si>
  <si>
    <t>game 6   8:00 AM</t>
  </si>
  <si>
    <t>T. Gillespie / J. Tso  Mt.V</t>
  </si>
  <si>
    <t>Trey Gillespie (12) / Jeffrey Tso (10) Mt.V</t>
  </si>
  <si>
    <t>2-6, 6-2, 6-3</t>
  </si>
  <si>
    <t>game 16  1:00 PM</t>
  </si>
  <si>
    <t>Johnny Wood (11) / Keegan Blondin (12)  RR</t>
  </si>
  <si>
    <t>6-0, 6-4</t>
  </si>
  <si>
    <t>game 5   11:00 AM</t>
  </si>
  <si>
    <t>B. Rice / A. McLennan  Bain</t>
  </si>
  <si>
    <t>game 14  9:30 AM</t>
  </si>
  <si>
    <t>Geoff Bennion (12) / Owen Lucas (12) PR</t>
  </si>
  <si>
    <t>4-6, 7-6(13), 6-3</t>
  </si>
  <si>
    <t>game 12   2:00 PM</t>
  </si>
  <si>
    <t>Dreyden Brown (11) / Kaelen Hoseth (12) SI</t>
  </si>
  <si>
    <t>game 8   8:00 AM</t>
  </si>
  <si>
    <t>X. Robertson / A. Waite C</t>
  </si>
  <si>
    <t>D. Brown / K. Hoseth  SI</t>
  </si>
  <si>
    <t>Xander Robertson (12) / Aiden Waite (9) Cap</t>
  </si>
  <si>
    <t>3-6, 7-6(5), 6-1</t>
  </si>
  <si>
    <t>game 19  3:00 PM</t>
  </si>
  <si>
    <t>game 17  12:30 PM</t>
  </si>
  <si>
    <t>6-4, 6-2</t>
  </si>
  <si>
    <t>0-6, 6-3, 6-3</t>
  </si>
  <si>
    <t>This schedule is SUBJECT TO CHANGE except the first match of each day...</t>
  </si>
  <si>
    <t>Friday</t>
  </si>
  <si>
    <t>Saturday</t>
  </si>
  <si>
    <t>Times</t>
  </si>
  <si>
    <t>Court 1</t>
  </si>
  <si>
    <t>Court 2</t>
  </si>
  <si>
    <t>Court 3</t>
  </si>
  <si>
    <t>Court 4</t>
  </si>
  <si>
    <t>Game 2</t>
  </si>
  <si>
    <t>Game 4</t>
  </si>
  <si>
    <t>Game 6</t>
  </si>
  <si>
    <t>Game 8</t>
  </si>
  <si>
    <t>Game 15</t>
  </si>
  <si>
    <t>Game 16</t>
  </si>
  <si>
    <t>Doubles</t>
  </si>
  <si>
    <t>Singles</t>
  </si>
  <si>
    <t>Game 13</t>
  </si>
  <si>
    <t>Game 14</t>
  </si>
  <si>
    <t>Game 1</t>
  </si>
  <si>
    <t>Game 3</t>
  </si>
  <si>
    <t>Game 5</t>
  </si>
  <si>
    <t>Game 7</t>
  </si>
  <si>
    <t>Game 17</t>
  </si>
  <si>
    <t>Game 18</t>
  </si>
  <si>
    <t>Game 9</t>
  </si>
  <si>
    <t>Game 10</t>
  </si>
  <si>
    <t>Game 11</t>
  </si>
  <si>
    <t>Game 12</t>
  </si>
  <si>
    <t>Game 19</t>
  </si>
  <si>
    <t xml:space="preserve">Singles </t>
  </si>
  <si>
    <t>David Pak 12 TB</t>
  </si>
  <si>
    <t>Oliver Busina 12 Y</t>
  </si>
  <si>
    <t>Elijah Nelson 12 PR</t>
  </si>
  <si>
    <t>Brady Acklin 9 SI</t>
  </si>
  <si>
    <t>Nick Peterson 12 TJ</t>
  </si>
  <si>
    <t>Rhett Nelson 11 NT</t>
  </si>
  <si>
    <t>Kevin Kim 11 Mt.V</t>
  </si>
  <si>
    <t>Josh Nehls 12 ST</t>
  </si>
  <si>
    <t>Nick Healey 12 TJ</t>
  </si>
  <si>
    <t>Felipe Rodriguez 11 Y</t>
  </si>
  <si>
    <t>Trevin Livingston 11 EV</t>
  </si>
  <si>
    <t>Alex Constantine 12 SI</t>
  </si>
  <si>
    <t>Cody George 12 TB</t>
  </si>
  <si>
    <t>Jett Peters 9 Bain</t>
  </si>
  <si>
    <t>Santiago Quesada 9 ST</t>
  </si>
  <si>
    <t>Colby Cinqmars 12 Cap</t>
  </si>
  <si>
    <t>Alt</t>
  </si>
  <si>
    <t>Leo Seo 11 AR</t>
  </si>
  <si>
    <t>Nick Godfrey 12 Cap</t>
  </si>
  <si>
    <t>William Goth 10 EV</t>
  </si>
  <si>
    <t>Andrew Perdue 11 BL</t>
  </si>
  <si>
    <t>Matt Cegielski 11 / Daniel Cegielski 11 AR</t>
  </si>
  <si>
    <t>Xander Robertson 12 / Aiden Waite 9 Cap</t>
  </si>
  <si>
    <t>Trey Gillespie 12 / Jeffrey Tso 10 Mt.V</t>
  </si>
  <si>
    <t>Lincoln Nguyen 12 / Steven Chu 12 Linc</t>
  </si>
  <si>
    <t>Kenta Huanca 12 / Owen Tonseth 12 TJ</t>
  </si>
  <si>
    <t>Ethan Sun 11 / Zack Lipsey 12 Pen</t>
  </si>
  <si>
    <t>Geoff Bennion 12 / Owen Lucas 12 PR</t>
  </si>
  <si>
    <t>Dreyden Brown 11 / Kaelen Hoseth 12 SI</t>
  </si>
  <si>
    <t>Julian Rangel 11 / Jericho Quinto 12 KM</t>
  </si>
  <si>
    <t>Thomas Smith 12 / Hunter Cayford 12 Y</t>
  </si>
  <si>
    <t>Lucas Gillespie 11 / Maverick Hallett 9 Mt.V</t>
  </si>
  <si>
    <t>Nathan Kuravackal 11 / Evan Robinson 11 ST</t>
  </si>
  <si>
    <t>Jackson Morton 12 / Colin Tew 12 AR</t>
  </si>
  <si>
    <t>Brogan Rice 11 / Aidan McLennan 12 Bain</t>
  </si>
  <si>
    <t>Messiah Bryant 11 / Linus  Martin 12 Linc</t>
  </si>
  <si>
    <t>Johnny Wood / Keegan Blondin RR</t>
  </si>
  <si>
    <t>Billy Lee 12 / Charles Bagley 12 TB</t>
  </si>
  <si>
    <t>Ryan Jansen 12 / Alex Gradev 11 Cap</t>
  </si>
  <si>
    <t>James Marjama 11 / Connor Hunter 12 PR</t>
  </si>
  <si>
    <t>Anthony Liu 12 / Paul Lam 12 Mt.R</t>
  </si>
  <si>
    <t>Auburn Riverside - AR</t>
  </si>
  <si>
    <t>Bainbridge - Bain</t>
  </si>
  <si>
    <t>Evergreen - EV</t>
  </si>
  <si>
    <t>Bonney Lake - BL</t>
  </si>
  <si>
    <t>Kent Meridian - KM</t>
  </si>
  <si>
    <t>Capital - Cap</t>
  </si>
  <si>
    <t>Mountain View - Mt.V</t>
  </si>
  <si>
    <t>Lincoln - Linc</t>
  </si>
  <si>
    <t>Thomas Jefferson - TJ</t>
  </si>
  <si>
    <t>North Thurston - NT</t>
  </si>
  <si>
    <t>Prairie - PR</t>
  </si>
  <si>
    <t>Mount Rainier - Mt.R</t>
  </si>
  <si>
    <t>Todd Beamer - TB</t>
  </si>
  <si>
    <t>Peninsula - Pen</t>
  </si>
  <si>
    <t>Silas - SI</t>
  </si>
  <si>
    <t>River Ridge - RR</t>
  </si>
  <si>
    <t>Stadium - ST</t>
  </si>
  <si>
    <t>Yelm -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</si>
</sst>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9"/>
      <name val="Geneva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sz val="9"/>
      <name val="Palatino Linotype"/>
      <family val="1"/>
    </font>
    <font>
      <b/>
      <sz val="12"/>
      <name val="Arial"/>
      <family val="2"/>
    </font>
    <font>
      <sz val="6"/>
      <name val="Times New Roman"/>
      <family val="1"/>
    </font>
    <font>
      <sz val="8"/>
      <name val="Geneva"/>
    </font>
    <font>
      <sz val="14"/>
      <name val="Geneva"/>
    </font>
    <font>
      <b/>
      <sz val="14"/>
      <name val="Genev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10" fontId="7" fillId="0" borderId="12" xfId="0" applyNumberFormat="1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0" fontId="0" fillId="0" borderId="0" xfId="0" applyNumberFormat="1"/>
    <xf numFmtId="0" fontId="0" fillId="3" borderId="2" xfId="0" applyFill="1" applyBorder="1"/>
    <xf numFmtId="0" fontId="0" fillId="3" borderId="4" xfId="0" applyFill="1" applyBorder="1"/>
    <xf numFmtId="0" fontId="0" fillId="3" borderId="6" xfId="0" applyFill="1" applyBorder="1"/>
    <xf numFmtId="0" fontId="0" fillId="4" borderId="0" xfId="0" applyFill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4" borderId="16" xfId="0" applyFill="1" applyBorder="1"/>
    <xf numFmtId="0" fontId="0" fillId="0" borderId="16" xfId="0" applyBorder="1" applyAlignment="1">
      <alignment wrapText="1"/>
    </xf>
    <xf numFmtId="0" fontId="0" fillId="4" borderId="16" xfId="0" applyFill="1" applyBorder="1" applyAlignment="1">
      <alignment wrapText="1"/>
    </xf>
    <xf numFmtId="0" fontId="0" fillId="0" borderId="17" xfId="0" applyBorder="1"/>
    <xf numFmtId="0" fontId="0" fillId="0" borderId="18" xfId="0" applyBorder="1" applyAlignment="1">
      <alignment wrapText="1"/>
    </xf>
    <xf numFmtId="0" fontId="12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0" fillId="5" borderId="2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20" fontId="0" fillId="0" borderId="0" xfId="0" applyNumberFormat="1" applyAlignment="1">
      <alignment vertical="top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6" borderId="0" xfId="0" applyFill="1"/>
    <xf numFmtId="0" fontId="0" fillId="0" borderId="0" xfId="0" applyAlignment="1">
      <alignment vertical="top"/>
    </xf>
    <xf numFmtId="0" fontId="11" fillId="0" borderId="0" xfId="0" applyFont="1" applyAlignment="1">
      <alignment vertical="center"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Continuous"/>
    </xf>
    <xf numFmtId="0" fontId="3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20" fontId="9" fillId="6" borderId="4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20" fontId="5" fillId="6" borderId="4" xfId="0" applyNumberFormat="1" applyFont="1" applyFill="1" applyBorder="1" applyAlignment="1">
      <alignment horizontal="center" vertical="center"/>
    </xf>
    <xf numFmtId="0" fontId="4" fillId="6" borderId="0" xfId="0" applyFont="1" applyFill="1"/>
    <xf numFmtId="0" fontId="5" fillId="6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zoomScale="93" zoomScaleNormal="129" workbookViewId="0">
      <selection activeCell="E32" sqref="E32"/>
    </sheetView>
  </sheetViews>
  <sheetFormatPr defaultColWidth="15.5703125" defaultRowHeight="10.15"/>
  <cols>
    <col min="1" max="3" width="15.5703125" style="2" customWidth="1"/>
    <col min="4" max="4" width="15.85546875" style="2" customWidth="1"/>
    <col min="5" max="5" width="20.5703125" style="2" customWidth="1"/>
    <col min="6" max="8" width="15.5703125" style="2" customWidth="1"/>
    <col min="9" max="16384" width="15.5703125" style="2"/>
  </cols>
  <sheetData>
    <row r="1" spans="1:10" ht="22.9">
      <c r="B1" s="89" t="s">
        <v>0</v>
      </c>
      <c r="C1" s="89"/>
      <c r="D1" s="89"/>
      <c r="E1" s="89"/>
      <c r="F1" s="89"/>
      <c r="G1" s="89"/>
      <c r="H1" s="1"/>
      <c r="I1" s="22"/>
      <c r="J1" s="22"/>
    </row>
    <row r="2" spans="1:10" ht="22.9">
      <c r="B2" s="26"/>
      <c r="C2" s="26"/>
      <c r="D2" s="26"/>
      <c r="E2" s="26"/>
      <c r="F2" s="26"/>
      <c r="G2" s="26"/>
      <c r="H2" s="1"/>
      <c r="I2" s="22"/>
      <c r="J2" s="22"/>
    </row>
    <row r="3" spans="1:10">
      <c r="B3" s="2" t="s">
        <v>1</v>
      </c>
      <c r="C3" s="2" t="s">
        <v>2</v>
      </c>
      <c r="D3" s="2" t="s">
        <v>3</v>
      </c>
      <c r="E3" s="2" t="s">
        <v>3</v>
      </c>
      <c r="F3" s="2" t="s">
        <v>4</v>
      </c>
      <c r="G3" s="2" t="s">
        <v>4</v>
      </c>
    </row>
    <row r="4" spans="1:10" s="3" customFormat="1" ht="11.25" customHeight="1">
      <c r="B4" s="3" t="s">
        <v>5</v>
      </c>
      <c r="C4" s="3" t="s">
        <v>5</v>
      </c>
      <c r="D4" s="2" t="s">
        <v>6</v>
      </c>
      <c r="E4" s="2" t="s">
        <v>6</v>
      </c>
      <c r="F4" s="3" t="s">
        <v>5</v>
      </c>
      <c r="G4" s="3" t="s">
        <v>5</v>
      </c>
    </row>
    <row r="5" spans="1:10" s="3" customFormat="1" ht="11.25" customHeight="1">
      <c r="A5" s="4"/>
      <c r="C5" s="21"/>
      <c r="E5" s="3" t="s">
        <v>7</v>
      </c>
    </row>
    <row r="6" spans="1:10" s="3" customFormat="1" ht="11.25" customHeight="1">
      <c r="A6" s="4"/>
      <c r="C6" s="21"/>
      <c r="E6" s="5" t="s">
        <v>8</v>
      </c>
    </row>
    <row r="7" spans="1:10" s="3" customFormat="1" ht="11.25" customHeight="1">
      <c r="A7" s="4"/>
      <c r="D7" s="3" t="s">
        <v>9</v>
      </c>
      <c r="E7" s="27" t="s">
        <v>10</v>
      </c>
    </row>
    <row r="8" spans="1:10" s="3" customFormat="1" ht="11.25" customHeight="1">
      <c r="A8" s="4"/>
      <c r="D8" s="8"/>
      <c r="E8" s="9" t="s">
        <v>11</v>
      </c>
    </row>
    <row r="9" spans="1:10" s="3" customFormat="1" ht="11.25" customHeight="1">
      <c r="A9" s="4"/>
      <c r="D9" s="10" t="s">
        <v>12</v>
      </c>
      <c r="H9" s="4"/>
    </row>
    <row r="10" spans="1:10" s="4" customFormat="1">
      <c r="C10" s="6" t="s">
        <v>13</v>
      </c>
      <c r="D10" s="10"/>
      <c r="E10" s="3" t="s">
        <v>14</v>
      </c>
    </row>
    <row r="11" spans="1:10" s="3" customFormat="1">
      <c r="A11" s="4"/>
      <c r="B11" s="4"/>
      <c r="C11" s="8"/>
      <c r="D11" s="10"/>
      <c r="E11" s="5" t="s">
        <v>15</v>
      </c>
      <c r="G11" s="4"/>
      <c r="H11" s="4"/>
    </row>
    <row r="12" spans="1:10" s="3" customFormat="1">
      <c r="A12" s="4"/>
      <c r="B12" s="4"/>
      <c r="C12" s="10"/>
      <c r="D12" s="9" t="s">
        <v>16</v>
      </c>
      <c r="E12" s="7"/>
      <c r="F12" s="3" t="s">
        <v>17</v>
      </c>
      <c r="H12" s="4"/>
    </row>
    <row r="13" spans="1:10" s="3" customFormat="1">
      <c r="A13" s="4"/>
      <c r="B13" s="4"/>
      <c r="C13" s="10"/>
      <c r="D13" s="12"/>
      <c r="E13" s="9" t="s">
        <v>18</v>
      </c>
      <c r="F13" s="13"/>
      <c r="G13" s="4"/>
      <c r="H13" s="4"/>
    </row>
    <row r="14" spans="1:10" s="3" customFormat="1">
      <c r="A14" s="4"/>
      <c r="C14" s="10"/>
      <c r="D14" s="4"/>
      <c r="E14" s="4"/>
      <c r="F14" s="14"/>
      <c r="G14" s="4"/>
      <c r="H14" s="4"/>
    </row>
    <row r="15" spans="1:10" s="3" customFormat="1">
      <c r="A15" s="4"/>
      <c r="B15" s="3" t="s">
        <v>19</v>
      </c>
      <c r="C15" s="10" t="s">
        <v>20</v>
      </c>
      <c r="E15" s="3" t="s">
        <v>21</v>
      </c>
      <c r="F15" s="14"/>
      <c r="G15" s="4"/>
      <c r="H15" s="4"/>
    </row>
    <row r="16" spans="1:10" s="3" customFormat="1">
      <c r="A16" s="4"/>
      <c r="B16" s="15"/>
      <c r="C16" s="10"/>
      <c r="E16" s="5" t="s">
        <v>22</v>
      </c>
      <c r="F16" s="14"/>
      <c r="G16" s="4"/>
      <c r="H16" s="4"/>
    </row>
    <row r="17" spans="1:8" s="3" customFormat="1">
      <c r="A17" s="4"/>
      <c r="C17" s="10"/>
      <c r="D17" s="6" t="s">
        <v>23</v>
      </c>
      <c r="E17" s="28" t="s">
        <v>10</v>
      </c>
      <c r="F17" s="14" t="s">
        <v>24</v>
      </c>
      <c r="G17" s="11" t="s">
        <v>25</v>
      </c>
      <c r="H17" s="4"/>
    </row>
    <row r="18" spans="1:8" s="3" customFormat="1">
      <c r="A18" s="4"/>
      <c r="B18" s="4"/>
      <c r="C18" s="10"/>
      <c r="D18" s="17"/>
      <c r="E18" s="9" t="s">
        <v>26</v>
      </c>
      <c r="F18" s="14"/>
      <c r="G18" s="14"/>
      <c r="H18" s="4"/>
    </row>
    <row r="19" spans="1:8" s="3" customFormat="1">
      <c r="A19" s="4"/>
      <c r="B19" s="4"/>
      <c r="C19" s="10"/>
      <c r="D19" s="10" t="s">
        <v>27</v>
      </c>
      <c r="E19" s="4"/>
      <c r="F19" s="18"/>
      <c r="G19" s="14"/>
      <c r="H19" s="4"/>
    </row>
    <row r="20" spans="1:8" s="3" customFormat="1">
      <c r="A20" s="4"/>
      <c r="B20" s="18"/>
      <c r="C20" s="6" t="s">
        <v>28</v>
      </c>
      <c r="D20" s="10"/>
      <c r="E20" s="3" t="s">
        <v>29</v>
      </c>
      <c r="F20" s="14"/>
      <c r="G20" s="14"/>
      <c r="H20" s="4"/>
    </row>
    <row r="21" spans="1:8" s="3" customFormat="1">
      <c r="A21" s="4"/>
      <c r="D21" s="10"/>
      <c r="E21" s="5" t="s">
        <v>30</v>
      </c>
      <c r="F21" s="14"/>
      <c r="G21" s="14"/>
      <c r="H21" s="4"/>
    </row>
    <row r="22" spans="1:8" s="3" customFormat="1">
      <c r="A22" s="4"/>
      <c r="B22" s="4"/>
      <c r="D22" s="9" t="s">
        <v>31</v>
      </c>
      <c r="E22" s="19"/>
      <c r="F22" s="11" t="s">
        <v>32</v>
      </c>
      <c r="G22" s="7"/>
      <c r="H22" s="4"/>
    </row>
    <row r="23" spans="1:8" s="3" customFormat="1">
      <c r="A23" s="4"/>
      <c r="B23" s="4"/>
      <c r="C23" s="4"/>
      <c r="D23" s="4"/>
      <c r="E23" s="9" t="s">
        <v>33</v>
      </c>
      <c r="F23" s="4"/>
      <c r="G23" s="14"/>
      <c r="H23" s="4"/>
    </row>
    <row r="24" spans="1:8" s="3" customFormat="1">
      <c r="B24" s="4"/>
      <c r="C24" s="4"/>
      <c r="D24" s="4"/>
      <c r="E24" s="4"/>
      <c r="F24" s="4"/>
      <c r="G24" s="14"/>
      <c r="H24" s="4"/>
    </row>
    <row r="25" spans="1:8" s="3" customFormat="1">
      <c r="B25" s="4"/>
      <c r="E25" s="3" t="s">
        <v>34</v>
      </c>
      <c r="F25" s="4"/>
      <c r="G25" s="14"/>
      <c r="H25" s="4"/>
    </row>
    <row r="26" spans="1:8" s="3" customFormat="1">
      <c r="A26" s="4"/>
      <c r="B26" s="4"/>
      <c r="C26" s="4"/>
      <c r="E26" s="5" t="s">
        <v>35</v>
      </c>
      <c r="F26" s="4"/>
      <c r="G26" s="14"/>
      <c r="H26" s="4"/>
    </row>
    <row r="27" spans="1:8" s="3" customFormat="1">
      <c r="A27" s="4"/>
      <c r="B27" s="4"/>
      <c r="C27" s="4"/>
      <c r="D27" s="6" t="s">
        <v>36</v>
      </c>
      <c r="E27" s="28" t="s">
        <v>10</v>
      </c>
      <c r="F27" s="4"/>
      <c r="G27" s="14"/>
    </row>
    <row r="28" spans="1:8" s="3" customFormat="1">
      <c r="A28" s="4"/>
      <c r="B28" s="4"/>
      <c r="C28" s="4"/>
      <c r="D28" s="17"/>
      <c r="E28" s="9" t="s">
        <v>37</v>
      </c>
      <c r="F28" s="4"/>
      <c r="G28" s="14" t="s">
        <v>38</v>
      </c>
      <c r="H28" s="16" t="s">
        <v>39</v>
      </c>
    </row>
    <row r="29" spans="1:8" s="3" customFormat="1">
      <c r="B29" s="4"/>
      <c r="C29" s="4"/>
      <c r="D29" s="10" t="s">
        <v>40</v>
      </c>
      <c r="E29" s="4"/>
      <c r="F29" s="4"/>
      <c r="G29" s="14"/>
      <c r="H29" s="3" t="s">
        <v>41</v>
      </c>
    </row>
    <row r="30" spans="1:8" s="3" customFormat="1">
      <c r="B30" s="4"/>
      <c r="C30" s="6" t="s">
        <v>42</v>
      </c>
      <c r="D30" s="10"/>
      <c r="E30" s="3" t="s">
        <v>43</v>
      </c>
      <c r="F30" s="4"/>
      <c r="G30" s="18"/>
    </row>
    <row r="31" spans="1:8" s="3" customFormat="1">
      <c r="A31" s="4"/>
      <c r="B31" s="4"/>
      <c r="C31" s="17"/>
      <c r="D31" s="10"/>
      <c r="E31" s="5" t="s">
        <v>44</v>
      </c>
      <c r="F31" s="4"/>
      <c r="G31" s="14"/>
      <c r="H31" s="4"/>
    </row>
    <row r="32" spans="1:8" s="3" customFormat="1">
      <c r="A32" s="4"/>
      <c r="B32" s="4"/>
      <c r="C32" s="10"/>
      <c r="D32" s="9" t="s">
        <v>45</v>
      </c>
      <c r="E32" s="7"/>
      <c r="F32" s="16" t="s">
        <v>46</v>
      </c>
      <c r="G32" s="14"/>
      <c r="H32" s="4"/>
    </row>
    <row r="33" spans="1:8" s="3" customFormat="1">
      <c r="A33" s="4"/>
      <c r="B33" s="4"/>
      <c r="C33" s="10"/>
      <c r="D33" s="4"/>
      <c r="E33" s="9" t="s">
        <v>47</v>
      </c>
      <c r="F33" s="13"/>
      <c r="G33" s="14"/>
      <c r="H33" s="4"/>
    </row>
    <row r="34" spans="1:8" s="3" customFormat="1">
      <c r="A34" s="4"/>
      <c r="C34" s="10"/>
      <c r="D34" s="4"/>
      <c r="E34" s="4"/>
      <c r="F34" s="14"/>
      <c r="G34" s="14"/>
      <c r="H34" s="4"/>
    </row>
    <row r="35" spans="1:8" s="3" customFormat="1">
      <c r="A35" s="4"/>
      <c r="B35" s="6" t="s">
        <v>19</v>
      </c>
      <c r="C35" s="10" t="s">
        <v>48</v>
      </c>
      <c r="E35" s="3" t="s">
        <v>49</v>
      </c>
      <c r="F35" s="14"/>
      <c r="G35" s="14"/>
      <c r="H35" s="4"/>
    </row>
    <row r="36" spans="1:8" s="3" customFormat="1">
      <c r="A36" s="4"/>
      <c r="C36" s="10"/>
      <c r="E36" s="5" t="s">
        <v>50</v>
      </c>
      <c r="F36" s="14"/>
      <c r="G36" s="14"/>
      <c r="H36" s="4"/>
    </row>
    <row r="37" spans="1:8" s="3" customFormat="1">
      <c r="A37" s="4"/>
      <c r="C37" s="10"/>
      <c r="D37" s="6" t="s">
        <v>51</v>
      </c>
      <c r="E37" s="28" t="s">
        <v>10</v>
      </c>
      <c r="F37" s="14" t="s">
        <v>52</v>
      </c>
      <c r="G37" s="16" t="s">
        <v>53</v>
      </c>
      <c r="H37" s="10"/>
    </row>
    <row r="38" spans="1:8" s="3" customFormat="1">
      <c r="A38" s="4"/>
      <c r="B38" s="4"/>
      <c r="C38" s="10"/>
      <c r="D38" s="17"/>
      <c r="E38" s="9" t="s">
        <v>54</v>
      </c>
      <c r="F38" s="14"/>
      <c r="G38" s="4"/>
      <c r="H38" s="4"/>
    </row>
    <row r="39" spans="1:8" s="3" customFormat="1">
      <c r="A39" s="4"/>
      <c r="B39" s="4"/>
      <c r="C39" s="10"/>
      <c r="D39" s="10" t="s">
        <v>55</v>
      </c>
      <c r="E39" s="4"/>
      <c r="F39" s="18"/>
      <c r="G39" s="4"/>
      <c r="H39" s="4"/>
    </row>
    <row r="40" spans="1:8" s="3" customFormat="1">
      <c r="A40" s="4"/>
      <c r="B40" s="18"/>
      <c r="C40" s="6" t="s">
        <v>56</v>
      </c>
      <c r="D40" s="10"/>
      <c r="E40" s="3" t="s">
        <v>57</v>
      </c>
      <c r="F40" s="14"/>
      <c r="G40" s="4"/>
      <c r="H40" s="4"/>
    </row>
    <row r="41" spans="1:8" s="3" customFormat="1">
      <c r="A41" s="4"/>
      <c r="D41" s="10"/>
      <c r="E41" s="5" t="s">
        <v>58</v>
      </c>
      <c r="F41" s="14"/>
      <c r="G41" s="4"/>
      <c r="H41" s="4"/>
    </row>
    <row r="42" spans="1:8" s="3" customFormat="1">
      <c r="A42" s="4"/>
      <c r="B42" s="4"/>
      <c r="C42" s="18"/>
      <c r="D42" s="9" t="s">
        <v>59</v>
      </c>
      <c r="E42" s="7"/>
      <c r="F42" s="9" t="s">
        <v>60</v>
      </c>
      <c r="G42" s="4"/>
      <c r="H42" s="4"/>
    </row>
    <row r="43" spans="1:8" s="3" customFormat="1">
      <c r="A43" s="4"/>
      <c r="B43" s="4"/>
      <c r="C43" s="4"/>
      <c r="D43" s="4"/>
      <c r="E43" s="9" t="s">
        <v>61</v>
      </c>
      <c r="F43" s="4"/>
      <c r="G43" s="4"/>
      <c r="H43" s="4"/>
    </row>
    <row r="44" spans="1:8" s="3" customFormat="1">
      <c r="A44" s="4"/>
      <c r="B44" s="3" t="s">
        <v>62</v>
      </c>
      <c r="C44" s="4"/>
      <c r="D44" s="4"/>
      <c r="E44" s="4"/>
      <c r="F44" s="4"/>
      <c r="G44" s="3" t="s">
        <v>63</v>
      </c>
    </row>
    <row r="45" spans="1:8" s="3" customFormat="1">
      <c r="B45" s="17"/>
      <c r="F45" s="4"/>
      <c r="G45" s="13"/>
    </row>
    <row r="46" spans="1:8" s="3" customFormat="1">
      <c r="A46" s="3" t="s">
        <v>64</v>
      </c>
      <c r="B46" s="10"/>
      <c r="C46" s="4"/>
      <c r="F46" s="4"/>
      <c r="G46" s="14" t="s">
        <v>65</v>
      </c>
      <c r="H46" s="3" t="s">
        <v>66</v>
      </c>
    </row>
    <row r="47" spans="1:8" s="3" customFormat="1">
      <c r="A47" s="15"/>
      <c r="B47" s="10"/>
      <c r="C47" s="4"/>
      <c r="F47" s="4"/>
      <c r="G47" s="14"/>
      <c r="H47" s="15" t="s">
        <v>67</v>
      </c>
    </row>
    <row r="48" spans="1:8" s="3" customFormat="1" ht="12" customHeight="1">
      <c r="B48" s="11" t="s">
        <v>68</v>
      </c>
      <c r="C48" s="4"/>
      <c r="F48" s="4"/>
      <c r="G48" s="6" t="s">
        <v>69</v>
      </c>
    </row>
    <row r="49" spans="1:15" ht="11.45">
      <c r="E49" s="3"/>
      <c r="H49"/>
      <c r="I49"/>
      <c r="J49" s="4"/>
      <c r="K49" s="4"/>
      <c r="L49" s="4"/>
      <c r="M49" s="4"/>
      <c r="N49" s="3"/>
      <c r="O49" s="3"/>
    </row>
    <row r="50" spans="1:15">
      <c r="A50" s="20"/>
    </row>
    <row r="51" spans="1:15" ht="10.9" thickBot="1"/>
    <row r="52" spans="1:15" ht="13.15">
      <c r="B52" s="23" t="s">
        <v>70</v>
      </c>
      <c r="C52" s="23" t="s">
        <v>71</v>
      </c>
      <c r="D52" s="23" t="s">
        <v>72</v>
      </c>
      <c r="E52" s="23" t="s">
        <v>73</v>
      </c>
      <c r="G52" s="90" t="s">
        <v>74</v>
      </c>
      <c r="H52" s="91"/>
    </row>
    <row r="53" spans="1:15" ht="13.15">
      <c r="B53" s="23">
        <v>1</v>
      </c>
      <c r="C53" s="25" t="s">
        <v>75</v>
      </c>
      <c r="D53" s="25">
        <v>1</v>
      </c>
      <c r="E53" s="24">
        <f>D53/8</f>
        <v>0.125</v>
      </c>
      <c r="G53" s="92"/>
      <c r="H53" s="93"/>
    </row>
    <row r="54" spans="1:15" ht="13.15">
      <c r="B54" s="23">
        <v>2</v>
      </c>
      <c r="C54" s="25" t="s">
        <v>76</v>
      </c>
      <c r="D54" s="25">
        <v>1</v>
      </c>
      <c r="E54" s="24">
        <f>D54/7</f>
        <v>0.14285714285714285</v>
      </c>
      <c r="G54" s="92"/>
      <c r="H54" s="93"/>
    </row>
    <row r="55" spans="1:15" ht="13.15">
      <c r="B55" s="23">
        <v>3</v>
      </c>
      <c r="C55" s="25" t="s">
        <v>77</v>
      </c>
      <c r="D55" s="25">
        <v>1</v>
      </c>
      <c r="E55" s="24">
        <f>D55/7</f>
        <v>0.14285714285714285</v>
      </c>
      <c r="G55" s="92"/>
      <c r="H55" s="93"/>
    </row>
    <row r="56" spans="1:15" ht="13.15">
      <c r="B56" s="23">
        <v>4</v>
      </c>
      <c r="C56" s="25" t="s">
        <v>78</v>
      </c>
      <c r="D56" s="25">
        <v>1</v>
      </c>
      <c r="E56" s="24">
        <f>D56/5</f>
        <v>0.2</v>
      </c>
      <c r="G56" s="92"/>
      <c r="H56" s="93"/>
    </row>
    <row r="57" spans="1:15" ht="13.15">
      <c r="B57" s="23">
        <v>5</v>
      </c>
      <c r="C57" s="25" t="s">
        <v>75</v>
      </c>
      <c r="D57" s="25">
        <v>2</v>
      </c>
      <c r="E57" s="24">
        <f>D57/8</f>
        <v>0.25</v>
      </c>
      <c r="G57" s="92"/>
      <c r="H57" s="93"/>
    </row>
    <row r="58" spans="1:15" ht="13.15">
      <c r="B58" s="23">
        <v>6</v>
      </c>
      <c r="C58" s="25" t="s">
        <v>76</v>
      </c>
      <c r="D58" s="25">
        <v>2</v>
      </c>
      <c r="E58" s="24">
        <f>D58/7</f>
        <v>0.2857142857142857</v>
      </c>
      <c r="G58" s="92"/>
      <c r="H58" s="93"/>
    </row>
    <row r="59" spans="1:15" ht="13.15">
      <c r="B59" s="23">
        <v>7</v>
      </c>
      <c r="C59" s="25" t="s">
        <v>77</v>
      </c>
      <c r="D59" s="25">
        <v>2</v>
      </c>
      <c r="E59" s="24">
        <f>D59/7</f>
        <v>0.2857142857142857</v>
      </c>
      <c r="G59" s="92"/>
      <c r="H59" s="93"/>
    </row>
    <row r="60" spans="1:15" ht="13.15">
      <c r="B60" s="23">
        <v>8</v>
      </c>
      <c r="C60" s="25" t="s">
        <v>75</v>
      </c>
      <c r="D60" s="25">
        <v>3</v>
      </c>
      <c r="E60" s="24">
        <f>D60/8</f>
        <v>0.375</v>
      </c>
      <c r="G60" s="92"/>
      <c r="H60" s="93"/>
    </row>
    <row r="61" spans="1:15" ht="13.15">
      <c r="B61" s="23">
        <v>9</v>
      </c>
      <c r="C61" s="25" t="s">
        <v>78</v>
      </c>
      <c r="D61" s="25">
        <v>2</v>
      </c>
      <c r="E61" s="24">
        <f>D61/5</f>
        <v>0.4</v>
      </c>
      <c r="G61" s="92"/>
      <c r="H61" s="93"/>
    </row>
    <row r="62" spans="1:15" ht="13.15">
      <c r="B62" s="23">
        <v>10</v>
      </c>
      <c r="C62" s="25" t="s">
        <v>76</v>
      </c>
      <c r="D62" s="25">
        <v>3</v>
      </c>
      <c r="E62" s="24">
        <f>D62/7</f>
        <v>0.42857142857142855</v>
      </c>
      <c r="G62" s="92"/>
      <c r="H62" s="93"/>
    </row>
    <row r="63" spans="1:15" ht="13.15">
      <c r="B63" s="23">
        <v>11</v>
      </c>
      <c r="C63" s="25" t="s">
        <v>77</v>
      </c>
      <c r="D63" s="25">
        <v>3</v>
      </c>
      <c r="E63" s="24">
        <f>D63/7</f>
        <v>0.42857142857142855</v>
      </c>
      <c r="G63" s="92"/>
      <c r="H63" s="93"/>
    </row>
    <row r="64" spans="1:15" ht="13.15">
      <c r="B64" s="23">
        <v>12</v>
      </c>
      <c r="C64" s="25" t="s">
        <v>75</v>
      </c>
      <c r="D64" s="25">
        <v>4</v>
      </c>
      <c r="E64" s="24">
        <f>D64/8</f>
        <v>0.5</v>
      </c>
      <c r="G64" s="92"/>
      <c r="H64" s="93"/>
    </row>
    <row r="65" spans="2:8" ht="13.15">
      <c r="B65" s="23">
        <v>13</v>
      </c>
      <c r="C65" s="25" t="s">
        <v>76</v>
      </c>
      <c r="D65" s="25">
        <v>4</v>
      </c>
      <c r="E65" s="24">
        <f>D65/7</f>
        <v>0.5714285714285714</v>
      </c>
      <c r="G65" s="92"/>
      <c r="H65" s="93"/>
    </row>
    <row r="66" spans="2:8" ht="13.15">
      <c r="B66" s="23">
        <v>14</v>
      </c>
      <c r="C66" s="25" t="s">
        <v>77</v>
      </c>
      <c r="D66" s="25">
        <v>4</v>
      </c>
      <c r="E66" s="24">
        <f>D66/7</f>
        <v>0.5714285714285714</v>
      </c>
      <c r="G66" s="92"/>
      <c r="H66" s="93"/>
    </row>
    <row r="67" spans="2:8" ht="13.15">
      <c r="B67" s="23">
        <v>15</v>
      </c>
      <c r="C67" s="25" t="s">
        <v>78</v>
      </c>
      <c r="D67" s="25">
        <v>3</v>
      </c>
      <c r="E67" s="24">
        <f>D67/5</f>
        <v>0.6</v>
      </c>
      <c r="G67" s="92"/>
      <c r="H67" s="93"/>
    </row>
    <row r="68" spans="2:8" ht="13.15">
      <c r="B68" s="23">
        <v>16</v>
      </c>
      <c r="C68" s="25" t="s">
        <v>75</v>
      </c>
      <c r="D68" s="25">
        <v>5</v>
      </c>
      <c r="E68" s="24">
        <f>D68/8</f>
        <v>0.625</v>
      </c>
      <c r="G68" s="92"/>
      <c r="H68" s="93"/>
    </row>
    <row r="69" spans="2:8" ht="13.15">
      <c r="B69" s="23">
        <v>17</v>
      </c>
      <c r="C69" s="23" t="s">
        <v>76</v>
      </c>
      <c r="D69" s="23">
        <v>5</v>
      </c>
      <c r="E69" s="24">
        <f>D69/7</f>
        <v>0.7142857142857143</v>
      </c>
      <c r="G69" s="92"/>
      <c r="H69" s="93"/>
    </row>
    <row r="70" spans="2:8" ht="13.9" thickBot="1">
      <c r="B70" s="23">
        <v>18</v>
      </c>
      <c r="C70" s="23" t="s">
        <v>77</v>
      </c>
      <c r="D70" s="23">
        <v>5</v>
      </c>
      <c r="E70" s="24">
        <f>D70/7</f>
        <v>0.7142857142857143</v>
      </c>
      <c r="G70" s="94"/>
      <c r="H70" s="95"/>
    </row>
  </sheetData>
  <mergeCells count="2">
    <mergeCell ref="B1:G1"/>
    <mergeCell ref="G52:H70"/>
  </mergeCells>
  <phoneticPr fontId="0" type="noConversion"/>
  <printOptions horizontalCentered="1"/>
  <pageMargins left="0.5" right="0.5" top="1" bottom="0.5" header="0.25" footer="0.5"/>
  <pageSetup scale="8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D278-01A5-4A79-9FB7-31C390255D24}">
  <dimension ref="A1:O51"/>
  <sheetViews>
    <sheetView topLeftCell="A15" workbookViewId="0">
      <selection activeCell="I16" sqref="I16:J23"/>
    </sheetView>
  </sheetViews>
  <sheetFormatPr defaultColWidth="15.5703125" defaultRowHeight="10.15"/>
  <cols>
    <col min="1" max="3" width="15.5703125" style="62"/>
    <col min="4" max="4" width="15.85546875" style="62" customWidth="1"/>
    <col min="5" max="5" width="18.28515625" style="62" bestFit="1" customWidth="1"/>
    <col min="6" max="8" width="15.5703125" style="62"/>
    <col min="9" max="9" width="6.28515625" style="62" bestFit="1" customWidth="1"/>
    <col min="10" max="16384" width="15.5703125" style="62"/>
  </cols>
  <sheetData>
    <row r="1" spans="1:10" ht="22.9">
      <c r="B1" s="96" t="s">
        <v>79</v>
      </c>
      <c r="C1" s="96"/>
      <c r="D1" s="96"/>
      <c r="E1" s="96"/>
      <c r="F1" s="96"/>
      <c r="G1" s="96"/>
      <c r="H1" s="63"/>
      <c r="I1" s="64"/>
      <c r="J1" s="64"/>
    </row>
    <row r="2" spans="1:10" ht="22.9">
      <c r="B2" s="65"/>
      <c r="C2" s="65"/>
      <c r="D2" s="65"/>
      <c r="E2" s="65"/>
      <c r="F2" s="65"/>
      <c r="G2" s="65"/>
      <c r="H2" s="63"/>
      <c r="I2" s="64"/>
      <c r="J2" s="64"/>
    </row>
    <row r="3" spans="1:10">
      <c r="B3" s="62" t="s">
        <v>1</v>
      </c>
      <c r="C3" s="62" t="s">
        <v>2</v>
      </c>
      <c r="D3" s="62" t="s">
        <v>3</v>
      </c>
      <c r="E3" s="62" t="s">
        <v>3</v>
      </c>
      <c r="F3" s="62" t="s">
        <v>4</v>
      </c>
      <c r="G3" s="62" t="s">
        <v>4</v>
      </c>
    </row>
    <row r="4" spans="1:10" s="66" customFormat="1" ht="11.25" customHeight="1">
      <c r="B4" s="66" t="s">
        <v>5</v>
      </c>
      <c r="C4" s="66" t="s">
        <v>5</v>
      </c>
      <c r="D4" s="62" t="s">
        <v>6</v>
      </c>
      <c r="E4" s="62" t="s">
        <v>6</v>
      </c>
      <c r="F4" s="66" t="s">
        <v>5</v>
      </c>
      <c r="G4" s="66" t="s">
        <v>5</v>
      </c>
    </row>
    <row r="5" spans="1:10" s="66" customFormat="1" ht="11.25" customHeight="1">
      <c r="D5" s="62"/>
      <c r="E5" s="62"/>
    </row>
    <row r="6" spans="1:10" s="66" customFormat="1" ht="11.25" customHeight="1">
      <c r="A6" s="67"/>
      <c r="C6" s="68"/>
      <c r="E6" s="67" t="s">
        <v>80</v>
      </c>
    </row>
    <row r="7" spans="1:10" s="66" customFormat="1" ht="11.25" customHeight="1">
      <c r="A7" s="67"/>
      <c r="C7" s="68"/>
      <c r="E7" s="69" t="s">
        <v>81</v>
      </c>
    </row>
    <row r="8" spans="1:10" s="66" customFormat="1" ht="11.25" customHeight="1">
      <c r="A8" s="67"/>
      <c r="D8" s="67" t="s">
        <v>82</v>
      </c>
      <c r="E8" s="70" t="s">
        <v>10</v>
      </c>
    </row>
    <row r="9" spans="1:10" s="66" customFormat="1" ht="11.25" customHeight="1">
      <c r="A9" s="67"/>
      <c r="D9" s="78" t="s">
        <v>83</v>
      </c>
      <c r="E9" s="71" t="s">
        <v>84</v>
      </c>
    </row>
    <row r="10" spans="1:10" s="66" customFormat="1" ht="11.25" customHeight="1">
      <c r="A10" s="67"/>
      <c r="D10" s="72" t="s">
        <v>85</v>
      </c>
      <c r="H10" s="67"/>
    </row>
    <row r="11" spans="1:10" s="67" customFormat="1">
      <c r="C11" s="84" t="s">
        <v>86</v>
      </c>
      <c r="D11" s="72"/>
      <c r="E11" s="67" t="s">
        <v>87</v>
      </c>
    </row>
    <row r="12" spans="1:10" s="66" customFormat="1">
      <c r="A12" s="67"/>
      <c r="B12" s="67"/>
      <c r="C12" s="78" t="s">
        <v>88</v>
      </c>
      <c r="D12" s="72"/>
      <c r="E12" s="69" t="s">
        <v>89</v>
      </c>
      <c r="G12" s="67"/>
      <c r="H12" s="67"/>
    </row>
    <row r="13" spans="1:10" s="66" customFormat="1">
      <c r="A13" s="67"/>
      <c r="B13" s="67"/>
      <c r="C13" s="72"/>
      <c r="D13" s="71" t="s">
        <v>86</v>
      </c>
      <c r="E13" s="73"/>
      <c r="F13" s="67" t="s">
        <v>90</v>
      </c>
      <c r="H13" s="67"/>
    </row>
    <row r="14" spans="1:10" s="66" customFormat="1">
      <c r="A14" s="67"/>
      <c r="B14" s="67"/>
      <c r="C14" s="72"/>
      <c r="D14" s="74"/>
      <c r="E14" s="71" t="s">
        <v>91</v>
      </c>
      <c r="F14" s="75" t="s">
        <v>92</v>
      </c>
      <c r="G14" s="67"/>
      <c r="H14" s="67"/>
    </row>
    <row r="15" spans="1:10" s="66" customFormat="1">
      <c r="A15" s="67"/>
      <c r="C15" s="72"/>
      <c r="D15" s="67"/>
      <c r="E15" s="67"/>
      <c r="F15" s="76"/>
      <c r="G15" s="67"/>
      <c r="H15" s="67"/>
    </row>
    <row r="16" spans="1:10" s="66" customFormat="1">
      <c r="A16" s="67"/>
      <c r="B16" s="67" t="s">
        <v>93</v>
      </c>
      <c r="C16" s="72" t="s">
        <v>94</v>
      </c>
      <c r="E16" s="67" t="s">
        <v>95</v>
      </c>
      <c r="F16" s="76"/>
      <c r="G16" s="67"/>
      <c r="H16" s="67"/>
      <c r="I16" s="87" t="s">
        <v>96</v>
      </c>
      <c r="J16" s="88" t="s">
        <v>97</v>
      </c>
    </row>
    <row r="17" spans="1:11" s="66" customFormat="1">
      <c r="A17" s="67"/>
      <c r="B17" s="78" t="s">
        <v>98</v>
      </c>
      <c r="C17" s="72"/>
      <c r="E17" s="69" t="s">
        <v>99</v>
      </c>
      <c r="F17" s="76"/>
      <c r="G17" s="67"/>
      <c r="H17" s="67"/>
      <c r="I17" s="87" t="s">
        <v>100</v>
      </c>
      <c r="J17" s="88" t="s">
        <v>101</v>
      </c>
      <c r="K17" s="67"/>
    </row>
    <row r="18" spans="1:11" s="66" customFormat="1">
      <c r="A18" s="67"/>
      <c r="B18" s="85"/>
      <c r="C18" s="72"/>
      <c r="D18" s="84" t="s">
        <v>102</v>
      </c>
      <c r="E18" s="77" t="s">
        <v>10</v>
      </c>
      <c r="F18" s="76" t="s">
        <v>103</v>
      </c>
      <c r="G18" s="82" t="s">
        <v>101</v>
      </c>
      <c r="H18" s="67"/>
      <c r="I18" s="87" t="s">
        <v>104</v>
      </c>
      <c r="J18" s="88" t="s">
        <v>105</v>
      </c>
    </row>
    <row r="19" spans="1:11" s="66" customFormat="1">
      <c r="A19" s="67"/>
      <c r="B19" s="72"/>
      <c r="C19" s="72"/>
      <c r="D19" s="78" t="s">
        <v>106</v>
      </c>
      <c r="E19" s="71" t="s">
        <v>107</v>
      </c>
      <c r="F19" s="76"/>
      <c r="G19" s="76" t="s">
        <v>108</v>
      </c>
      <c r="H19" s="67"/>
      <c r="I19" s="87" t="s">
        <v>109</v>
      </c>
      <c r="J19" s="88" t="s">
        <v>90</v>
      </c>
    </row>
    <row r="20" spans="1:11" s="66" customFormat="1">
      <c r="A20" s="67"/>
      <c r="B20" s="72"/>
      <c r="C20" s="72"/>
      <c r="D20" s="72" t="s">
        <v>110</v>
      </c>
      <c r="E20" s="67"/>
      <c r="F20" s="79"/>
      <c r="G20" s="76"/>
      <c r="H20" s="67"/>
      <c r="I20" s="87" t="s">
        <v>111</v>
      </c>
      <c r="J20" s="88" t="s">
        <v>112</v>
      </c>
    </row>
    <row r="21" spans="1:11" s="66" customFormat="1">
      <c r="A21" s="67"/>
      <c r="B21" s="86"/>
      <c r="C21" s="84" t="s">
        <v>113</v>
      </c>
      <c r="D21" s="72"/>
      <c r="E21" s="67" t="s">
        <v>114</v>
      </c>
      <c r="F21" s="76"/>
      <c r="G21" s="76"/>
      <c r="H21" s="67"/>
      <c r="I21" s="87" t="s">
        <v>115</v>
      </c>
      <c r="J21" s="88" t="s">
        <v>93</v>
      </c>
    </row>
    <row r="22" spans="1:11" s="66" customFormat="1">
      <c r="A22" s="67"/>
      <c r="B22" s="85"/>
      <c r="C22" s="67" t="s">
        <v>116</v>
      </c>
      <c r="D22" s="72"/>
      <c r="E22" s="69" t="s">
        <v>117</v>
      </c>
      <c r="F22" s="76"/>
      <c r="G22" s="76"/>
      <c r="H22" s="67"/>
      <c r="I22" s="87" t="s">
        <v>118</v>
      </c>
      <c r="J22" s="88" t="s">
        <v>119</v>
      </c>
    </row>
    <row r="23" spans="1:11" s="66" customFormat="1">
      <c r="A23" s="67"/>
      <c r="B23" s="72" t="s">
        <v>120</v>
      </c>
      <c r="D23" s="71" t="s">
        <v>113</v>
      </c>
      <c r="E23" s="80"/>
      <c r="F23" s="82" t="s">
        <v>121</v>
      </c>
      <c r="G23" s="73"/>
      <c r="H23" s="67"/>
      <c r="I23" s="87" t="s">
        <v>122</v>
      </c>
      <c r="J23" s="88" t="s">
        <v>86</v>
      </c>
    </row>
    <row r="24" spans="1:11" s="66" customFormat="1">
      <c r="A24" s="67"/>
      <c r="B24" s="72" t="s">
        <v>123</v>
      </c>
      <c r="C24" s="67"/>
      <c r="D24" s="67"/>
      <c r="E24" s="71" t="s">
        <v>124</v>
      </c>
      <c r="F24" s="67" t="s">
        <v>125</v>
      </c>
      <c r="G24" s="76"/>
      <c r="H24" s="67"/>
    </row>
    <row r="25" spans="1:11" s="66" customFormat="1">
      <c r="A25" s="84" t="s">
        <v>112</v>
      </c>
      <c r="B25" s="72"/>
      <c r="C25" s="67"/>
      <c r="D25" s="67"/>
      <c r="E25" s="67"/>
      <c r="F25" s="67"/>
      <c r="G25" s="76"/>
      <c r="H25" s="67"/>
    </row>
    <row r="26" spans="1:11" s="66" customFormat="1">
      <c r="A26" s="67" t="s">
        <v>126</v>
      </c>
      <c r="B26" s="72"/>
      <c r="E26" s="67" t="s">
        <v>127</v>
      </c>
      <c r="F26" s="67"/>
      <c r="G26" s="76"/>
      <c r="H26" s="67"/>
    </row>
    <row r="27" spans="1:11" s="66" customFormat="1">
      <c r="A27" s="67"/>
      <c r="B27" s="72"/>
      <c r="C27" s="67"/>
      <c r="E27" s="69" t="s">
        <v>128</v>
      </c>
      <c r="F27" s="67"/>
      <c r="G27" s="76"/>
      <c r="H27" s="67"/>
    </row>
    <row r="28" spans="1:11" s="66" customFormat="1">
      <c r="A28" s="67"/>
      <c r="B28" s="72"/>
      <c r="C28" s="67"/>
      <c r="D28" s="84" t="s">
        <v>129</v>
      </c>
      <c r="E28" s="77" t="s">
        <v>10</v>
      </c>
      <c r="F28" s="67"/>
      <c r="G28" s="76"/>
    </row>
    <row r="29" spans="1:11" s="66" customFormat="1">
      <c r="A29" s="67"/>
      <c r="B29" s="72"/>
      <c r="C29" s="67"/>
      <c r="D29" s="78" t="s">
        <v>130</v>
      </c>
      <c r="E29" s="71" t="s">
        <v>131</v>
      </c>
      <c r="F29" s="67"/>
      <c r="G29" s="76" t="s">
        <v>132</v>
      </c>
      <c r="H29" s="83" t="s">
        <v>97</v>
      </c>
    </row>
    <row r="30" spans="1:11" s="66" customFormat="1">
      <c r="B30" s="72"/>
      <c r="C30" s="67"/>
      <c r="D30" s="72" t="s">
        <v>133</v>
      </c>
      <c r="E30" s="67"/>
      <c r="F30" s="67"/>
      <c r="G30" s="76" t="s">
        <v>134</v>
      </c>
      <c r="H30" s="67" t="s">
        <v>135</v>
      </c>
    </row>
    <row r="31" spans="1:11" s="66" customFormat="1">
      <c r="B31" s="72"/>
      <c r="C31" s="84" t="s">
        <v>119</v>
      </c>
      <c r="D31" s="72"/>
      <c r="E31" s="67" t="s">
        <v>136</v>
      </c>
      <c r="F31" s="67"/>
      <c r="G31" s="79"/>
    </row>
    <row r="32" spans="1:11" s="66" customFormat="1">
      <c r="A32" s="67"/>
      <c r="B32" s="72"/>
      <c r="C32" s="78" t="s">
        <v>137</v>
      </c>
      <c r="D32" s="72"/>
      <c r="E32" s="69" t="s">
        <v>138</v>
      </c>
      <c r="F32" s="67"/>
      <c r="G32" s="76"/>
      <c r="H32" s="67"/>
    </row>
    <row r="33" spans="1:11" s="66" customFormat="1">
      <c r="A33" s="67"/>
      <c r="B33" s="72"/>
      <c r="C33" s="72"/>
      <c r="D33" s="71" t="s">
        <v>139</v>
      </c>
      <c r="E33" s="73"/>
      <c r="F33" s="83" t="s">
        <v>140</v>
      </c>
      <c r="G33" s="76"/>
      <c r="H33" s="67"/>
    </row>
    <row r="34" spans="1:11" s="66" customFormat="1">
      <c r="A34" s="67"/>
      <c r="B34" s="72"/>
      <c r="C34" s="72"/>
      <c r="D34" s="67"/>
      <c r="E34" s="71" t="s">
        <v>141</v>
      </c>
      <c r="F34" s="75" t="s">
        <v>142</v>
      </c>
      <c r="G34" s="76"/>
      <c r="H34" s="67"/>
    </row>
    <row r="35" spans="1:11" s="66" customFormat="1">
      <c r="A35" s="67"/>
      <c r="B35" s="85"/>
      <c r="C35" s="72"/>
      <c r="D35" s="67"/>
      <c r="E35" s="67"/>
      <c r="F35" s="76"/>
      <c r="G35" s="76"/>
      <c r="H35" s="67"/>
    </row>
    <row r="36" spans="1:11" s="66" customFormat="1">
      <c r="A36" s="67"/>
      <c r="B36" s="71" t="s">
        <v>112</v>
      </c>
      <c r="C36" s="72" t="s">
        <v>143</v>
      </c>
      <c r="E36" s="67" t="s">
        <v>144</v>
      </c>
      <c r="F36" s="76"/>
      <c r="G36" s="76"/>
      <c r="H36" s="67"/>
    </row>
    <row r="37" spans="1:11" s="66" customFormat="1">
      <c r="A37" s="67"/>
      <c r="B37" s="67" t="s">
        <v>142</v>
      </c>
      <c r="C37" s="72"/>
      <c r="E37" s="69" t="s">
        <v>145</v>
      </c>
      <c r="F37" s="76"/>
      <c r="G37" s="76"/>
      <c r="H37" s="67"/>
    </row>
    <row r="38" spans="1:11" s="66" customFormat="1">
      <c r="A38" s="67"/>
      <c r="C38" s="72"/>
      <c r="D38" s="84" t="s">
        <v>146</v>
      </c>
      <c r="E38" s="77" t="s">
        <v>10</v>
      </c>
      <c r="F38" s="76" t="s">
        <v>147</v>
      </c>
      <c r="G38" s="83" t="s">
        <v>148</v>
      </c>
      <c r="H38" s="72"/>
    </row>
    <row r="39" spans="1:11" s="66" customFormat="1">
      <c r="A39" s="67"/>
      <c r="B39" s="67"/>
      <c r="C39" s="72"/>
      <c r="D39" s="78" t="s">
        <v>149</v>
      </c>
      <c r="E39" s="71" t="s">
        <v>150</v>
      </c>
      <c r="F39" s="76"/>
      <c r="G39" s="67" t="s">
        <v>151</v>
      </c>
      <c r="H39" s="67"/>
    </row>
    <row r="40" spans="1:11" s="66" customFormat="1">
      <c r="A40" s="67"/>
      <c r="B40" s="67"/>
      <c r="C40" s="72"/>
      <c r="D40" s="72" t="s">
        <v>152</v>
      </c>
      <c r="E40" s="67"/>
      <c r="F40" s="79"/>
      <c r="G40" s="67"/>
      <c r="H40" s="67"/>
    </row>
    <row r="41" spans="1:11" s="66" customFormat="1">
      <c r="A41" s="67"/>
      <c r="B41" s="79"/>
      <c r="C41" s="84" t="s">
        <v>112</v>
      </c>
      <c r="D41" s="72"/>
      <c r="E41" s="67" t="s">
        <v>153</v>
      </c>
      <c r="F41" s="76"/>
      <c r="G41" s="67"/>
      <c r="H41" s="67"/>
      <c r="K41" s="67"/>
    </row>
    <row r="42" spans="1:11" s="66" customFormat="1">
      <c r="A42" s="67"/>
      <c r="C42" s="67" t="s">
        <v>108</v>
      </c>
      <c r="D42" s="72"/>
      <c r="E42" s="69" t="s">
        <v>154</v>
      </c>
      <c r="F42" s="76"/>
      <c r="G42" s="67"/>
      <c r="H42" s="67"/>
      <c r="K42" s="62"/>
    </row>
    <row r="43" spans="1:11" s="66" customFormat="1">
      <c r="A43" s="67"/>
      <c r="B43" s="67"/>
      <c r="C43" s="79"/>
      <c r="D43" s="71" t="s">
        <v>155</v>
      </c>
      <c r="E43" s="73"/>
      <c r="F43" s="71" t="s">
        <v>156</v>
      </c>
      <c r="G43" s="67"/>
      <c r="H43" s="67"/>
      <c r="K43" s="62"/>
    </row>
    <row r="44" spans="1:11" s="66" customFormat="1">
      <c r="A44" s="67"/>
      <c r="B44" s="67"/>
      <c r="C44" s="67"/>
      <c r="D44" s="67"/>
      <c r="E44" s="71" t="s">
        <v>157</v>
      </c>
      <c r="F44" s="67" t="s">
        <v>92</v>
      </c>
      <c r="G44" s="67"/>
      <c r="H44" s="67"/>
      <c r="K44" s="62"/>
    </row>
    <row r="45" spans="1:11" s="66" customFormat="1">
      <c r="A45" s="67"/>
      <c r="B45" s="67" t="s">
        <v>86</v>
      </c>
      <c r="C45" s="67"/>
      <c r="D45" s="67"/>
      <c r="E45" s="67"/>
      <c r="F45" s="67"/>
      <c r="G45" s="67" t="s">
        <v>90</v>
      </c>
      <c r="K45" s="62"/>
    </row>
    <row r="46" spans="1:11" s="66" customFormat="1">
      <c r="B46" s="78"/>
      <c r="F46" s="67"/>
      <c r="G46" s="75"/>
      <c r="K46" s="62"/>
    </row>
    <row r="47" spans="1:11" s="66" customFormat="1">
      <c r="A47" s="67" t="s">
        <v>119</v>
      </c>
      <c r="B47" s="72" t="s">
        <v>158</v>
      </c>
      <c r="C47" s="67"/>
      <c r="F47" s="67"/>
      <c r="G47" s="76" t="s">
        <v>159</v>
      </c>
      <c r="H47" s="67" t="s">
        <v>105</v>
      </c>
      <c r="K47" s="62"/>
    </row>
    <row r="48" spans="1:11" s="66" customFormat="1">
      <c r="A48" s="74" t="s">
        <v>149</v>
      </c>
      <c r="B48" s="72" t="s">
        <v>160</v>
      </c>
      <c r="C48" s="67"/>
      <c r="F48" s="67"/>
      <c r="G48" s="76" t="s">
        <v>161</v>
      </c>
      <c r="H48" s="74" t="s">
        <v>162</v>
      </c>
      <c r="K48" s="62"/>
    </row>
    <row r="49" spans="1:15" s="66" customFormat="1" ht="12" customHeight="1">
      <c r="B49" s="82" t="s">
        <v>119</v>
      </c>
      <c r="C49" s="67"/>
      <c r="F49" s="67"/>
      <c r="G49" s="84" t="s">
        <v>105</v>
      </c>
      <c r="K49" s="62"/>
    </row>
    <row r="50" spans="1:15" ht="11.45">
      <c r="E50" s="66"/>
      <c r="H50" s="59"/>
      <c r="I50" s="59"/>
      <c r="J50" s="67"/>
      <c r="L50" s="67"/>
      <c r="M50" s="67"/>
      <c r="N50" s="66"/>
      <c r="O50" s="66"/>
    </row>
    <row r="51" spans="1:15">
      <c r="A51" s="81"/>
    </row>
  </sheetData>
  <mergeCells count="1">
    <mergeCell ref="B1:G1"/>
  </mergeCells>
  <pageMargins left="0.25" right="0.25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0B41-A774-4BA4-80DB-FC010D6F9EA7}">
  <dimension ref="A1:O53"/>
  <sheetViews>
    <sheetView tabSelected="1" zoomScale="110" zoomScaleNormal="89" workbookViewId="0">
      <selection activeCell="A50" sqref="A50"/>
    </sheetView>
  </sheetViews>
  <sheetFormatPr defaultColWidth="15.5703125" defaultRowHeight="10.15"/>
  <cols>
    <col min="1" max="2" width="19" style="62" bestFit="1" customWidth="1"/>
    <col min="3" max="4" width="20.85546875" style="62" bestFit="1" customWidth="1"/>
    <col min="5" max="5" width="32.85546875" style="62" bestFit="1" customWidth="1"/>
    <col min="6" max="6" width="20.5703125" style="62" bestFit="1" customWidth="1"/>
    <col min="7" max="7" width="18" style="62" bestFit="1" customWidth="1"/>
    <col min="8" max="8" width="22" style="62" bestFit="1" customWidth="1"/>
    <col min="9" max="16384" width="15.5703125" style="62"/>
  </cols>
  <sheetData>
    <row r="1" spans="1:10" ht="22.9">
      <c r="B1" s="96" t="s">
        <v>163</v>
      </c>
      <c r="C1" s="96"/>
      <c r="D1" s="96"/>
      <c r="E1" s="96"/>
      <c r="F1" s="96"/>
      <c r="G1" s="96"/>
      <c r="H1" s="63"/>
      <c r="I1" s="64"/>
      <c r="J1" s="64"/>
    </row>
    <row r="2" spans="1:10" ht="22.9">
      <c r="B2" s="65"/>
      <c r="C2" s="65"/>
      <c r="D2" s="65"/>
      <c r="E2" s="65"/>
      <c r="F2" s="65"/>
      <c r="G2" s="65"/>
      <c r="H2" s="63"/>
      <c r="I2" s="64"/>
      <c r="J2" s="64"/>
    </row>
    <row r="3" spans="1:10">
      <c r="B3" s="62" t="s">
        <v>1</v>
      </c>
      <c r="C3" s="62" t="s">
        <v>2</v>
      </c>
      <c r="D3" s="62" t="s">
        <v>3</v>
      </c>
      <c r="E3" s="62" t="s">
        <v>3</v>
      </c>
      <c r="F3" s="62" t="s">
        <v>4</v>
      </c>
      <c r="G3" s="62" t="s">
        <v>4</v>
      </c>
    </row>
    <row r="4" spans="1:10" s="66" customFormat="1" ht="11.25" customHeight="1">
      <c r="B4" s="66" t="s">
        <v>5</v>
      </c>
      <c r="C4" s="66" t="s">
        <v>5</v>
      </c>
      <c r="D4" s="62" t="s">
        <v>6</v>
      </c>
      <c r="E4" s="62" t="s">
        <v>6</v>
      </c>
      <c r="F4" s="66" t="s">
        <v>5</v>
      </c>
      <c r="G4" s="66" t="s">
        <v>5</v>
      </c>
    </row>
    <row r="5" spans="1:10" s="66" customFormat="1" ht="11.25" customHeight="1">
      <c r="D5" s="62"/>
      <c r="E5" s="62"/>
    </row>
    <row r="6" spans="1:10" s="66" customFormat="1" ht="11.25" customHeight="1">
      <c r="A6" s="67"/>
      <c r="C6" s="68"/>
      <c r="E6" s="67" t="s">
        <v>164</v>
      </c>
      <c r="G6" s="87" t="s">
        <v>96</v>
      </c>
      <c r="H6" s="88" t="s">
        <v>165</v>
      </c>
    </row>
    <row r="7" spans="1:10" s="66" customFormat="1" ht="11.25" customHeight="1">
      <c r="A7" s="67"/>
      <c r="C7" s="68"/>
      <c r="E7" s="69" t="s">
        <v>166</v>
      </c>
      <c r="G7" s="87" t="s">
        <v>100</v>
      </c>
      <c r="H7" s="88" t="s">
        <v>167</v>
      </c>
    </row>
    <row r="8" spans="1:10" s="66" customFormat="1" ht="11.25" customHeight="1">
      <c r="A8" s="67"/>
      <c r="D8" s="84" t="s">
        <v>168</v>
      </c>
      <c r="E8" s="70" t="s">
        <v>10</v>
      </c>
      <c r="G8" s="87" t="s">
        <v>104</v>
      </c>
      <c r="H8" s="88" t="s">
        <v>169</v>
      </c>
    </row>
    <row r="9" spans="1:10" s="66" customFormat="1" ht="11.25" customHeight="1">
      <c r="A9" s="67"/>
      <c r="D9" s="78" t="s">
        <v>92</v>
      </c>
      <c r="E9" s="71" t="s">
        <v>170</v>
      </c>
      <c r="G9" s="87" t="s">
        <v>109</v>
      </c>
      <c r="H9" s="88" t="s">
        <v>171</v>
      </c>
    </row>
    <row r="10" spans="1:10" s="66" customFormat="1" ht="11.25" customHeight="1">
      <c r="A10" s="67"/>
      <c r="D10" s="72" t="s">
        <v>172</v>
      </c>
      <c r="G10" s="87" t="s">
        <v>111</v>
      </c>
      <c r="H10" s="71" t="s">
        <v>173</v>
      </c>
    </row>
    <row r="11" spans="1:10" s="67" customFormat="1">
      <c r="C11" s="84" t="s">
        <v>174</v>
      </c>
      <c r="D11" s="72"/>
      <c r="E11" s="67" t="s">
        <v>175</v>
      </c>
      <c r="G11" s="87" t="s">
        <v>115</v>
      </c>
      <c r="H11" s="67" t="s">
        <v>174</v>
      </c>
    </row>
    <row r="12" spans="1:10" s="66" customFormat="1">
      <c r="A12" s="67"/>
      <c r="B12" s="67"/>
      <c r="C12" s="78" t="s">
        <v>108</v>
      </c>
      <c r="D12" s="72"/>
      <c r="E12" s="69" t="s">
        <v>176</v>
      </c>
      <c r="G12" s="87" t="s">
        <v>177</v>
      </c>
      <c r="H12" s="82" t="s">
        <v>178</v>
      </c>
    </row>
    <row r="13" spans="1:10" s="66" customFormat="1">
      <c r="A13" s="67"/>
      <c r="B13" s="67"/>
      <c r="C13" s="85"/>
      <c r="D13" s="71" t="s">
        <v>179</v>
      </c>
      <c r="E13" s="73"/>
      <c r="F13" s="67" t="s">
        <v>169</v>
      </c>
      <c r="G13" s="87" t="s">
        <v>180</v>
      </c>
      <c r="H13" s="67" t="s">
        <v>181</v>
      </c>
    </row>
    <row r="14" spans="1:10" s="66" customFormat="1">
      <c r="A14" s="67"/>
      <c r="B14" s="67"/>
      <c r="C14" s="72"/>
      <c r="D14" s="74"/>
      <c r="E14" s="71" t="s">
        <v>182</v>
      </c>
      <c r="F14" s="75" t="s">
        <v>183</v>
      </c>
      <c r="G14" s="67"/>
      <c r="H14" s="67"/>
    </row>
    <row r="15" spans="1:10" s="66" customFormat="1">
      <c r="A15" s="67"/>
      <c r="C15" s="72"/>
      <c r="D15" s="67"/>
      <c r="E15" s="67"/>
      <c r="F15" s="76"/>
      <c r="G15" s="67"/>
      <c r="H15" s="67"/>
    </row>
    <row r="16" spans="1:10" s="66" customFormat="1">
      <c r="A16" s="67"/>
      <c r="B16" s="67" t="s">
        <v>174</v>
      </c>
      <c r="C16" s="72" t="s">
        <v>184</v>
      </c>
      <c r="E16" s="67" t="s">
        <v>185</v>
      </c>
      <c r="F16" s="76"/>
      <c r="G16" s="67"/>
      <c r="H16" s="67"/>
    </row>
    <row r="17" spans="1:8" s="66" customFormat="1">
      <c r="A17" s="67"/>
      <c r="B17" s="78" t="s">
        <v>106</v>
      </c>
      <c r="C17" s="72"/>
      <c r="E17" s="69" t="s">
        <v>186</v>
      </c>
      <c r="F17" s="76"/>
      <c r="G17" s="67"/>
      <c r="H17" s="67"/>
    </row>
    <row r="18" spans="1:8" s="66" customFormat="1">
      <c r="A18" s="67"/>
      <c r="B18" s="85"/>
      <c r="C18" s="72"/>
      <c r="D18" s="84" t="s">
        <v>187</v>
      </c>
      <c r="E18" s="77" t="s">
        <v>10</v>
      </c>
      <c r="F18" s="76" t="s">
        <v>188</v>
      </c>
      <c r="G18" s="82" t="s">
        <v>189</v>
      </c>
      <c r="H18" s="67"/>
    </row>
    <row r="19" spans="1:8" s="66" customFormat="1">
      <c r="A19" s="67"/>
      <c r="B19" s="72"/>
      <c r="C19" s="72"/>
      <c r="D19" s="78" t="s">
        <v>190</v>
      </c>
      <c r="E19" s="71" t="s">
        <v>191</v>
      </c>
      <c r="F19" s="76"/>
      <c r="G19" s="76" t="s">
        <v>192</v>
      </c>
      <c r="H19" s="67"/>
    </row>
    <row r="20" spans="1:8" s="66" customFormat="1">
      <c r="A20" s="67"/>
      <c r="B20" s="72"/>
      <c r="C20" s="72"/>
      <c r="D20" s="72" t="s">
        <v>193</v>
      </c>
      <c r="E20" s="67"/>
      <c r="F20" s="79"/>
      <c r="G20" s="76"/>
      <c r="H20" s="67"/>
    </row>
    <row r="21" spans="1:8" s="66" customFormat="1">
      <c r="A21" s="67"/>
      <c r="B21" s="86"/>
      <c r="C21" s="84" t="s">
        <v>194</v>
      </c>
      <c r="D21" s="72"/>
      <c r="E21" s="67" t="s">
        <v>195</v>
      </c>
      <c r="F21" s="76"/>
      <c r="G21" s="76"/>
      <c r="H21" s="67"/>
    </row>
    <row r="22" spans="1:8" s="66" customFormat="1">
      <c r="A22" s="67"/>
      <c r="B22" s="85"/>
      <c r="D22" s="72"/>
      <c r="E22" s="69" t="s">
        <v>196</v>
      </c>
      <c r="F22" s="76"/>
      <c r="G22" s="76"/>
      <c r="H22" s="67"/>
    </row>
    <row r="23" spans="1:8" s="66" customFormat="1">
      <c r="A23" s="67"/>
      <c r="B23" s="72"/>
      <c r="D23" s="71" t="s">
        <v>197</v>
      </c>
      <c r="E23" s="80"/>
      <c r="F23" s="82" t="s">
        <v>198</v>
      </c>
      <c r="G23" s="73"/>
      <c r="H23" s="67"/>
    </row>
    <row r="24" spans="1:8" s="66" customFormat="1">
      <c r="A24" s="67"/>
      <c r="B24" s="72" t="s">
        <v>120</v>
      </c>
      <c r="C24" s="67"/>
      <c r="D24" s="67"/>
      <c r="E24" s="71" t="s">
        <v>199</v>
      </c>
      <c r="F24" s="67" t="s">
        <v>108</v>
      </c>
      <c r="G24" s="76"/>
      <c r="H24" s="67"/>
    </row>
    <row r="25" spans="1:8" s="66" customFormat="1">
      <c r="A25" s="71" t="s">
        <v>173</v>
      </c>
      <c r="B25" s="72" t="s">
        <v>123</v>
      </c>
      <c r="C25" s="67"/>
      <c r="D25" s="67"/>
      <c r="E25" s="67"/>
      <c r="F25" s="67"/>
      <c r="G25" s="76"/>
      <c r="H25" s="67"/>
    </row>
    <row r="26" spans="1:8" s="66" customFormat="1">
      <c r="A26" s="67" t="s">
        <v>200</v>
      </c>
      <c r="B26" s="72"/>
      <c r="E26" s="67" t="s">
        <v>201</v>
      </c>
      <c r="F26" s="67"/>
      <c r="G26" s="76"/>
      <c r="H26" s="67"/>
    </row>
    <row r="27" spans="1:8" s="66" customFormat="1">
      <c r="A27" s="67"/>
      <c r="B27" s="72"/>
      <c r="C27" s="67"/>
      <c r="E27" s="69" t="s">
        <v>202</v>
      </c>
      <c r="F27" s="67"/>
      <c r="G27" s="76"/>
      <c r="H27" s="67"/>
    </row>
    <row r="28" spans="1:8" s="66" customFormat="1">
      <c r="A28" s="67"/>
      <c r="B28" s="72"/>
      <c r="C28" s="67"/>
      <c r="D28" s="84" t="s">
        <v>203</v>
      </c>
      <c r="E28" s="77" t="s">
        <v>10</v>
      </c>
      <c r="F28" s="67"/>
      <c r="G28" s="76"/>
    </row>
    <row r="29" spans="1:8" s="66" customFormat="1">
      <c r="A29" s="67"/>
      <c r="B29" s="72"/>
      <c r="C29" s="67"/>
      <c r="D29" s="78" t="s">
        <v>98</v>
      </c>
      <c r="E29" s="71" t="s">
        <v>204</v>
      </c>
      <c r="F29" s="67"/>
      <c r="G29" s="76" t="s">
        <v>205</v>
      </c>
      <c r="H29" s="83" t="s">
        <v>165</v>
      </c>
    </row>
    <row r="30" spans="1:8" s="66" customFormat="1">
      <c r="B30" s="72"/>
      <c r="C30" s="67"/>
      <c r="D30" s="72" t="s">
        <v>206</v>
      </c>
      <c r="E30" s="67"/>
      <c r="F30" s="67"/>
      <c r="G30" s="76" t="s">
        <v>134</v>
      </c>
      <c r="H30" s="66" t="s">
        <v>92</v>
      </c>
    </row>
    <row r="31" spans="1:8" s="66" customFormat="1">
      <c r="B31" s="72"/>
      <c r="C31" s="84" t="s">
        <v>207</v>
      </c>
      <c r="D31" s="72"/>
      <c r="E31" s="67" t="s">
        <v>208</v>
      </c>
      <c r="F31" s="67"/>
      <c r="G31" s="79"/>
    </row>
    <row r="32" spans="1:8" s="66" customFormat="1">
      <c r="A32" s="67"/>
      <c r="B32" s="72"/>
      <c r="C32" s="78"/>
      <c r="D32" s="72"/>
      <c r="E32" s="69" t="s">
        <v>209</v>
      </c>
      <c r="F32" s="67"/>
      <c r="G32" s="76"/>
      <c r="H32" s="67"/>
    </row>
    <row r="33" spans="1:8" s="66" customFormat="1">
      <c r="A33" s="67"/>
      <c r="B33" s="72"/>
      <c r="C33" s="72"/>
      <c r="D33" s="71" t="s">
        <v>207</v>
      </c>
      <c r="E33" s="73"/>
      <c r="F33" s="83" t="s">
        <v>210</v>
      </c>
      <c r="G33" s="76"/>
      <c r="H33" s="67"/>
    </row>
    <row r="34" spans="1:8" s="66" customFormat="1">
      <c r="A34" s="67"/>
      <c r="B34" s="72"/>
      <c r="C34" s="72"/>
      <c r="D34" s="67"/>
      <c r="E34" s="71" t="s">
        <v>211</v>
      </c>
      <c r="F34" s="75" t="s">
        <v>212</v>
      </c>
      <c r="G34" s="76"/>
      <c r="H34" s="67"/>
    </row>
    <row r="35" spans="1:8" s="66" customFormat="1">
      <c r="A35" s="67"/>
      <c r="B35" s="85"/>
      <c r="C35" s="72"/>
      <c r="D35" s="67"/>
      <c r="E35" s="67"/>
      <c r="F35" s="76"/>
      <c r="G35" s="76"/>
      <c r="H35" s="67"/>
    </row>
    <row r="36" spans="1:8" s="66" customFormat="1">
      <c r="A36" s="67"/>
      <c r="B36" s="71" t="s">
        <v>173</v>
      </c>
      <c r="C36" s="72" t="s">
        <v>213</v>
      </c>
      <c r="E36" s="67" t="s">
        <v>214</v>
      </c>
      <c r="F36" s="76"/>
      <c r="G36" s="76"/>
      <c r="H36" s="67"/>
    </row>
    <row r="37" spans="1:8" s="66" customFormat="1">
      <c r="A37" s="67"/>
      <c r="B37" s="67" t="s">
        <v>215</v>
      </c>
      <c r="C37" s="72"/>
      <c r="E37" s="69" t="s">
        <v>216</v>
      </c>
      <c r="F37" s="76"/>
      <c r="G37" s="76"/>
      <c r="H37" s="67"/>
    </row>
    <row r="38" spans="1:8" s="66" customFormat="1">
      <c r="A38" s="67"/>
      <c r="C38" s="72"/>
      <c r="D38" s="84" t="s">
        <v>217</v>
      </c>
      <c r="E38" s="77" t="s">
        <v>10</v>
      </c>
      <c r="F38" s="76" t="s">
        <v>218</v>
      </c>
      <c r="G38" s="83" t="s">
        <v>167</v>
      </c>
      <c r="H38" s="72"/>
    </row>
    <row r="39" spans="1:8" s="66" customFormat="1">
      <c r="A39" s="67"/>
      <c r="B39" s="67"/>
      <c r="C39" s="72"/>
      <c r="D39" s="78" t="s">
        <v>92</v>
      </c>
      <c r="E39" s="71" t="s">
        <v>219</v>
      </c>
      <c r="F39" s="76"/>
      <c r="G39" s="67" t="s">
        <v>220</v>
      </c>
      <c r="H39" s="67"/>
    </row>
    <row r="40" spans="1:8" s="66" customFormat="1">
      <c r="A40" s="67"/>
      <c r="B40" s="67"/>
      <c r="C40" s="72"/>
      <c r="D40" s="72" t="s">
        <v>221</v>
      </c>
      <c r="E40" s="67"/>
      <c r="F40" s="79"/>
      <c r="G40" s="67"/>
      <c r="H40" s="67"/>
    </row>
    <row r="41" spans="1:8" s="66" customFormat="1">
      <c r="A41" s="67"/>
      <c r="B41" s="79"/>
      <c r="C41" s="84" t="s">
        <v>217</v>
      </c>
      <c r="D41" s="72"/>
      <c r="E41" s="67" t="s">
        <v>222</v>
      </c>
      <c r="F41" s="76"/>
      <c r="G41" s="67"/>
      <c r="H41" s="67"/>
    </row>
    <row r="42" spans="1:8" s="66" customFormat="1">
      <c r="A42" s="67"/>
      <c r="C42" s="67"/>
      <c r="D42" s="72"/>
      <c r="E42" s="69" t="s">
        <v>223</v>
      </c>
      <c r="F42" s="76"/>
      <c r="G42" s="67"/>
      <c r="H42" s="67"/>
    </row>
    <row r="43" spans="1:8" s="66" customFormat="1">
      <c r="A43" s="67"/>
      <c r="B43" s="67"/>
      <c r="C43" s="79"/>
      <c r="D43" s="71" t="s">
        <v>224</v>
      </c>
      <c r="E43" s="73"/>
      <c r="F43" s="71" t="s">
        <v>225</v>
      </c>
      <c r="G43" s="67"/>
      <c r="H43" s="67"/>
    </row>
    <row r="44" spans="1:8" s="66" customFormat="1">
      <c r="A44" s="67"/>
      <c r="B44" s="67"/>
      <c r="C44" s="67"/>
      <c r="D44" s="67"/>
      <c r="E44" s="71" t="s">
        <v>226</v>
      </c>
      <c r="F44" s="67" t="s">
        <v>227</v>
      </c>
      <c r="G44" s="67"/>
      <c r="H44" s="67"/>
    </row>
    <row r="45" spans="1:8" s="66" customFormat="1">
      <c r="A45" s="67"/>
      <c r="B45" s="67"/>
      <c r="C45" s="67"/>
      <c r="D45" s="67"/>
      <c r="E45" s="67"/>
      <c r="F45" s="67"/>
      <c r="G45" s="67"/>
      <c r="H45" s="67"/>
    </row>
    <row r="46" spans="1:8" s="66" customFormat="1">
      <c r="A46" s="67"/>
      <c r="B46" s="67" t="s">
        <v>181</v>
      </c>
      <c r="C46" s="67"/>
      <c r="D46" s="67"/>
      <c r="E46" s="67"/>
      <c r="F46" s="67"/>
      <c r="G46" s="67" t="s">
        <v>169</v>
      </c>
    </row>
    <row r="47" spans="1:8" s="66" customFormat="1">
      <c r="A47" s="67"/>
      <c r="B47" s="78"/>
      <c r="F47" s="67"/>
      <c r="G47" s="75"/>
    </row>
    <row r="48" spans="1:8" s="66" customFormat="1">
      <c r="B48" s="72" t="s">
        <v>228</v>
      </c>
      <c r="C48" s="67"/>
      <c r="F48" s="67"/>
      <c r="G48" s="76" t="s">
        <v>229</v>
      </c>
      <c r="H48" s="67" t="s">
        <v>169</v>
      </c>
    </row>
    <row r="49" spans="1:15" s="66" customFormat="1">
      <c r="A49" s="82" t="s">
        <v>178</v>
      </c>
      <c r="B49" s="72" t="s">
        <v>160</v>
      </c>
      <c r="C49" s="67"/>
      <c r="F49" s="67"/>
      <c r="G49" s="76" t="s">
        <v>161</v>
      </c>
      <c r="H49" s="74" t="s">
        <v>230</v>
      </c>
    </row>
    <row r="50" spans="1:15" s="66" customFormat="1" ht="12" customHeight="1">
      <c r="A50" s="74" t="s">
        <v>231</v>
      </c>
      <c r="B50" s="82" t="s">
        <v>178</v>
      </c>
      <c r="C50" s="67"/>
      <c r="F50" s="67"/>
      <c r="G50" s="84" t="s">
        <v>171</v>
      </c>
    </row>
    <row r="51" spans="1:15" ht="11.45">
      <c r="A51" s="66"/>
      <c r="E51" s="66"/>
      <c r="H51" s="59"/>
      <c r="I51" s="59"/>
      <c r="J51" s="67"/>
      <c r="K51" s="67"/>
      <c r="L51" s="67"/>
      <c r="M51" s="67"/>
      <c r="N51" s="66"/>
      <c r="O51" s="66"/>
    </row>
    <row r="53" spans="1:15">
      <c r="A53" s="81"/>
    </row>
  </sheetData>
  <mergeCells count="1">
    <mergeCell ref="B1:G1"/>
  </mergeCells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B377-FE15-4DCE-81C4-95DCDF120D60}">
  <sheetPr>
    <pageSetUpPr fitToPage="1"/>
  </sheetPr>
  <dimension ref="A1:K39"/>
  <sheetViews>
    <sheetView workbookViewId="0">
      <selection activeCell="Q18" sqref="Q18"/>
    </sheetView>
  </sheetViews>
  <sheetFormatPr defaultRowHeight="11.45"/>
  <cols>
    <col min="7" max="7" width="9" style="60"/>
  </cols>
  <sheetData>
    <row r="1" spans="1:11" ht="49.9" customHeight="1">
      <c r="B1" s="61" t="s">
        <v>232</v>
      </c>
      <c r="I1" s="34"/>
    </row>
    <row r="2" spans="1:11" ht="38.450000000000003" customHeight="1">
      <c r="C2" t="s">
        <v>233</v>
      </c>
      <c r="I2" t="s">
        <v>234</v>
      </c>
    </row>
    <row r="3" spans="1:11">
      <c r="A3" t="s">
        <v>235</v>
      </c>
      <c r="B3" t="s">
        <v>236</v>
      </c>
      <c r="C3" t="s">
        <v>237</v>
      </c>
      <c r="D3" t="s">
        <v>238</v>
      </c>
      <c r="E3" t="s">
        <v>239</v>
      </c>
      <c r="G3" s="60" t="s">
        <v>235</v>
      </c>
      <c r="H3" t="s">
        <v>236</v>
      </c>
      <c r="I3" t="s">
        <v>237</v>
      </c>
      <c r="J3" t="s">
        <v>238</v>
      </c>
      <c r="K3" t="s">
        <v>239</v>
      </c>
    </row>
    <row r="4" spans="1:11" ht="28.15" customHeight="1">
      <c r="A4" s="51">
        <v>0.33333333333333331</v>
      </c>
      <c r="B4" s="46" t="s">
        <v>240</v>
      </c>
      <c r="C4" s="46" t="s">
        <v>241</v>
      </c>
      <c r="D4" s="46" t="s">
        <v>242</v>
      </c>
      <c r="E4" s="46" t="s">
        <v>243</v>
      </c>
      <c r="G4" s="51">
        <v>0.33333333333333331</v>
      </c>
      <c r="H4" s="33"/>
      <c r="I4" s="33"/>
      <c r="J4" s="30" t="s">
        <v>244</v>
      </c>
      <c r="K4" s="30" t="s">
        <v>245</v>
      </c>
    </row>
    <row r="5" spans="1:11" ht="28.15" customHeight="1">
      <c r="A5" s="51">
        <v>0.35416666666666669</v>
      </c>
      <c r="B5" s="47"/>
      <c r="C5" s="47"/>
      <c r="D5" s="47"/>
      <c r="E5" s="47"/>
      <c r="G5" s="51">
        <v>0.35416666666666669</v>
      </c>
      <c r="H5" s="33"/>
      <c r="I5" s="33"/>
      <c r="J5" s="31"/>
      <c r="K5" s="31"/>
    </row>
    <row r="6" spans="1:11" ht="28.15" customHeight="1">
      <c r="A6" s="51">
        <v>0.375</v>
      </c>
      <c r="B6" s="102" t="s">
        <v>246</v>
      </c>
      <c r="C6" s="107"/>
      <c r="D6" s="107"/>
      <c r="E6" s="103"/>
      <c r="G6" s="51">
        <v>0.375</v>
      </c>
      <c r="H6" s="33"/>
      <c r="I6" s="33"/>
      <c r="J6" s="100" t="s">
        <v>247</v>
      </c>
      <c r="K6" s="101"/>
    </row>
    <row r="7" spans="1:11" ht="28.15" customHeight="1">
      <c r="A7" s="51">
        <v>0.39583333333333298</v>
      </c>
      <c r="B7" s="30" t="s">
        <v>240</v>
      </c>
      <c r="C7" s="30" t="s">
        <v>241</v>
      </c>
      <c r="D7" s="30" t="s">
        <v>242</v>
      </c>
      <c r="E7" s="30" t="s">
        <v>243</v>
      </c>
      <c r="G7" s="51">
        <v>0.39583333333333298</v>
      </c>
      <c r="H7" s="33"/>
      <c r="I7" s="33"/>
      <c r="J7" s="46" t="s">
        <v>248</v>
      </c>
      <c r="K7" s="46" t="s">
        <v>249</v>
      </c>
    </row>
    <row r="8" spans="1:11" ht="28.15" customHeight="1">
      <c r="A8" s="51">
        <v>0.41666666666666702</v>
      </c>
      <c r="B8" s="31"/>
      <c r="C8" s="31"/>
      <c r="D8" s="31"/>
      <c r="E8" s="31"/>
      <c r="G8" s="51">
        <v>0.41666666666666702</v>
      </c>
      <c r="H8" s="33"/>
      <c r="I8" s="33"/>
      <c r="J8" s="47"/>
      <c r="K8" s="47"/>
    </row>
    <row r="9" spans="1:11" ht="28.15" customHeight="1">
      <c r="A9" s="51">
        <v>0.4375</v>
      </c>
      <c r="B9" s="104" t="s">
        <v>247</v>
      </c>
      <c r="C9" s="105"/>
      <c r="D9" s="105"/>
      <c r="E9" s="106"/>
      <c r="G9" s="51">
        <v>0.4375</v>
      </c>
      <c r="H9" s="33"/>
      <c r="I9" s="33"/>
      <c r="J9" s="49" t="s">
        <v>246</v>
      </c>
      <c r="K9" s="50"/>
    </row>
    <row r="10" spans="1:11" ht="28.15" customHeight="1">
      <c r="A10" s="51">
        <v>0.45833333333333298</v>
      </c>
      <c r="B10" s="46" t="s">
        <v>250</v>
      </c>
      <c r="C10" s="46" t="s">
        <v>251</v>
      </c>
      <c r="D10" s="46" t="s">
        <v>252</v>
      </c>
      <c r="E10" s="46" t="s">
        <v>253</v>
      </c>
      <c r="G10" s="51">
        <v>0.45833333333333298</v>
      </c>
      <c r="H10" s="33"/>
      <c r="I10" s="33"/>
      <c r="J10" s="30" t="s">
        <v>248</v>
      </c>
      <c r="K10" s="30" t="s">
        <v>249</v>
      </c>
    </row>
    <row r="11" spans="1:11" ht="28.15" customHeight="1">
      <c r="A11" s="51">
        <v>0.47916666666666702</v>
      </c>
      <c r="B11" s="47"/>
      <c r="C11" s="47"/>
      <c r="D11" s="47"/>
      <c r="E11" s="47"/>
      <c r="G11" s="51">
        <v>0.47916666666666702</v>
      </c>
      <c r="H11" s="33"/>
      <c r="I11" s="33"/>
      <c r="J11" s="31"/>
      <c r="K11" s="31"/>
    </row>
    <row r="12" spans="1:11" ht="28.15" customHeight="1">
      <c r="A12" s="51">
        <v>0.5</v>
      </c>
      <c r="B12" s="102" t="s">
        <v>246</v>
      </c>
      <c r="C12" s="107"/>
      <c r="D12" s="107"/>
      <c r="E12" s="103"/>
      <c r="G12" s="51">
        <v>0.5</v>
      </c>
      <c r="H12" s="33"/>
      <c r="I12" s="33"/>
      <c r="J12" s="100" t="s">
        <v>247</v>
      </c>
      <c r="K12" s="101"/>
    </row>
    <row r="13" spans="1:11" ht="28.15" customHeight="1">
      <c r="A13" s="51">
        <v>0.52083333333333304</v>
      </c>
      <c r="B13" s="30" t="s">
        <v>250</v>
      </c>
      <c r="C13" s="30" t="s">
        <v>251</v>
      </c>
      <c r="D13" s="30" t="s">
        <v>252</v>
      </c>
      <c r="E13" s="30" t="s">
        <v>253</v>
      </c>
      <c r="G13" s="51">
        <v>0.52083333333333304</v>
      </c>
      <c r="H13" s="33"/>
      <c r="I13" s="33"/>
      <c r="J13" s="46" t="s">
        <v>254</v>
      </c>
      <c r="K13" s="46" t="s">
        <v>255</v>
      </c>
    </row>
    <row r="14" spans="1:11" ht="28.15" customHeight="1">
      <c r="A14" s="51">
        <v>4.1666666666666664E-2</v>
      </c>
      <c r="B14" s="31"/>
      <c r="C14" s="31"/>
      <c r="D14" s="31"/>
      <c r="E14" s="31"/>
      <c r="G14" s="51">
        <v>4.1666666666666664E-2</v>
      </c>
      <c r="H14" s="46" t="s">
        <v>244</v>
      </c>
      <c r="I14" s="46" t="s">
        <v>245</v>
      </c>
      <c r="J14" s="47"/>
      <c r="K14" s="47"/>
    </row>
    <row r="15" spans="1:11" ht="28.15" customHeight="1">
      <c r="A15" s="51">
        <v>6.25E-2</v>
      </c>
      <c r="B15" s="100" t="s">
        <v>247</v>
      </c>
      <c r="C15" s="108"/>
      <c r="D15" s="108"/>
      <c r="E15" s="101"/>
      <c r="G15" s="51">
        <v>6.25E-2</v>
      </c>
      <c r="H15" s="47"/>
      <c r="I15" s="47"/>
      <c r="J15" s="102" t="s">
        <v>246</v>
      </c>
      <c r="K15" s="103"/>
    </row>
    <row r="16" spans="1:11" ht="28.15" customHeight="1">
      <c r="A16" s="51">
        <v>8.3333333333333398E-2</v>
      </c>
      <c r="B16" s="46" t="s">
        <v>256</v>
      </c>
      <c r="C16" s="46" t="s">
        <v>257</v>
      </c>
      <c r="D16" s="46" t="s">
        <v>258</v>
      </c>
      <c r="E16" s="46" t="s">
        <v>259</v>
      </c>
      <c r="G16" s="51">
        <v>8.3333333333333398E-2</v>
      </c>
      <c r="H16" s="102" t="s">
        <v>246</v>
      </c>
      <c r="I16" s="103"/>
      <c r="K16" s="30" t="s">
        <v>260</v>
      </c>
    </row>
    <row r="17" spans="1:11" ht="28.15" customHeight="1">
      <c r="A17" s="51">
        <v>0.104166666666667</v>
      </c>
      <c r="B17" s="47"/>
      <c r="C17" s="47"/>
      <c r="D17" s="47"/>
      <c r="E17" s="47"/>
      <c r="G17" s="51">
        <v>0.104166666666667</v>
      </c>
      <c r="H17" s="30" t="s">
        <v>254</v>
      </c>
      <c r="I17" s="30" t="s">
        <v>255</v>
      </c>
      <c r="K17" s="31"/>
    </row>
    <row r="18" spans="1:11" ht="28.15" customHeight="1" thickBot="1">
      <c r="A18" s="51">
        <v>0.125</v>
      </c>
      <c r="B18" s="102" t="s">
        <v>246</v>
      </c>
      <c r="C18" s="107"/>
      <c r="D18" s="107"/>
      <c r="E18" s="103"/>
      <c r="G18" s="51">
        <v>0.125</v>
      </c>
      <c r="H18" s="31"/>
      <c r="I18" s="31"/>
      <c r="K18" s="31" t="s">
        <v>247</v>
      </c>
    </row>
    <row r="19" spans="1:11" ht="28.15" customHeight="1">
      <c r="A19" s="51">
        <v>0.14583333333333401</v>
      </c>
      <c r="B19" s="54" t="s">
        <v>256</v>
      </c>
      <c r="C19" s="55" t="s">
        <v>257</v>
      </c>
      <c r="D19" s="55" t="s">
        <v>258</v>
      </c>
      <c r="E19" s="56" t="s">
        <v>259</v>
      </c>
      <c r="G19" s="51">
        <v>0.14583333333333401</v>
      </c>
      <c r="H19" s="52" t="s">
        <v>247</v>
      </c>
      <c r="I19" s="53"/>
      <c r="J19" s="46" t="s">
        <v>260</v>
      </c>
      <c r="K19" s="32"/>
    </row>
    <row r="20" spans="1:11" ht="28.15" customHeight="1">
      <c r="A20" s="51">
        <v>0.16666666666666699</v>
      </c>
      <c r="B20" s="57"/>
      <c r="C20" s="31"/>
      <c r="D20" s="31"/>
      <c r="E20" s="58"/>
      <c r="G20" s="51">
        <v>0.16666666666666699</v>
      </c>
      <c r="H20" s="32"/>
      <c r="I20" s="32"/>
      <c r="J20" s="47"/>
    </row>
    <row r="21" spans="1:11" ht="28.15" customHeight="1" thickBot="1">
      <c r="A21" s="51">
        <v>0.1875</v>
      </c>
      <c r="B21" s="97" t="s">
        <v>247</v>
      </c>
      <c r="C21" s="98"/>
      <c r="D21" s="98"/>
      <c r="E21" s="99"/>
      <c r="G21" s="51">
        <v>0.1875</v>
      </c>
      <c r="J21" s="47"/>
    </row>
    <row r="22" spans="1:11" ht="28.15" customHeight="1">
      <c r="A22" s="51">
        <v>0.20833333333333401</v>
      </c>
      <c r="B22" s="59"/>
      <c r="C22" s="59"/>
      <c r="D22" s="59"/>
      <c r="E22" s="59"/>
      <c r="G22" s="51">
        <v>0.20833333333333401</v>
      </c>
      <c r="J22" s="48"/>
    </row>
    <row r="23" spans="1:11" ht="28.15" customHeight="1">
      <c r="A23" s="51">
        <v>0.22916666666666699</v>
      </c>
      <c r="G23" s="51">
        <v>0.22916666666666699</v>
      </c>
    </row>
    <row r="24" spans="1:11" ht="29.45" customHeight="1">
      <c r="A24" s="51">
        <v>0.25</v>
      </c>
      <c r="G24" s="51">
        <v>0.25</v>
      </c>
    </row>
    <row r="25" spans="1:11" ht="29.45" customHeight="1">
      <c r="A25" s="51">
        <v>0.27083333333333398</v>
      </c>
      <c r="G25" s="51">
        <v>0.27083333333333398</v>
      </c>
    </row>
    <row r="26" spans="1:11" ht="29.45" customHeight="1">
      <c r="A26" s="51">
        <v>0.29166666666666802</v>
      </c>
    </row>
    <row r="27" spans="1:11" ht="29.45" customHeight="1">
      <c r="A27" s="51">
        <v>0.312500000000002</v>
      </c>
    </row>
    <row r="28" spans="1:11">
      <c r="A28" s="51"/>
    </row>
    <row r="29" spans="1:11">
      <c r="A29" s="29"/>
    </row>
    <row r="30" spans="1:11">
      <c r="A30" s="29"/>
    </row>
    <row r="31" spans="1:11">
      <c r="A31" s="29"/>
    </row>
    <row r="32" spans="1:11">
      <c r="A32" s="29"/>
    </row>
    <row r="33" spans="1:1">
      <c r="A33" s="29"/>
    </row>
    <row r="34" spans="1:1">
      <c r="A34" s="29"/>
    </row>
    <row r="35" spans="1:1">
      <c r="A35" s="29"/>
    </row>
    <row r="36" spans="1:1">
      <c r="A36" s="29"/>
    </row>
    <row r="37" spans="1:1">
      <c r="A37" s="29"/>
    </row>
    <row r="38" spans="1:1">
      <c r="A38" s="29"/>
    </row>
    <row r="39" spans="1:1">
      <c r="A39" s="29"/>
    </row>
  </sheetData>
  <mergeCells count="10">
    <mergeCell ref="B21:E21"/>
    <mergeCell ref="J6:K6"/>
    <mergeCell ref="J12:K12"/>
    <mergeCell ref="H16:I16"/>
    <mergeCell ref="J15:K15"/>
    <mergeCell ref="B9:E9"/>
    <mergeCell ref="B6:E6"/>
    <mergeCell ref="B12:E12"/>
    <mergeCell ref="B18:E18"/>
    <mergeCell ref="B15:E15"/>
  </mergeCells>
  <pageMargins left="0.7" right="0.7" top="0.75" bottom="0.75" header="0.3" footer="0.3"/>
  <pageSetup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5AB21-577C-4585-9699-26570E06BDC4}">
  <dimension ref="A1:H24"/>
  <sheetViews>
    <sheetView workbookViewId="0">
      <selection activeCell="F13" sqref="F13"/>
    </sheetView>
  </sheetViews>
  <sheetFormatPr defaultRowHeight="11.45"/>
  <cols>
    <col min="2" max="2" width="34.42578125" bestFit="1" customWidth="1"/>
    <col min="4" max="4" width="35.7109375" bestFit="1" customWidth="1"/>
    <col min="6" max="6" width="36.140625" bestFit="1" customWidth="1"/>
    <col min="8" max="8" width="38.7109375" bestFit="1" customWidth="1"/>
  </cols>
  <sheetData>
    <row r="1" spans="1:8" ht="15.6" customHeight="1" thickBot="1"/>
    <row r="2" spans="1:8" s="34" customFormat="1" ht="15.6" customHeight="1">
      <c r="A2" s="35"/>
      <c r="B2" s="36" t="s">
        <v>76</v>
      </c>
      <c r="C2" s="44"/>
      <c r="D2" s="36" t="s">
        <v>75</v>
      </c>
      <c r="E2" s="44"/>
      <c r="F2" s="36" t="s">
        <v>78</v>
      </c>
      <c r="G2" s="44"/>
      <c r="H2" s="36" t="s">
        <v>77</v>
      </c>
    </row>
    <row r="3" spans="1:8" ht="15.6" customHeight="1">
      <c r="A3" s="37" t="s">
        <v>261</v>
      </c>
      <c r="B3" s="38"/>
      <c r="C3" s="37" t="s">
        <v>261</v>
      </c>
      <c r="D3" s="38"/>
      <c r="E3" s="37" t="s">
        <v>261</v>
      </c>
      <c r="F3" s="38"/>
      <c r="G3" s="37" t="s">
        <v>261</v>
      </c>
      <c r="H3" s="38"/>
    </row>
    <row r="4" spans="1:8" ht="15.6" customHeight="1">
      <c r="A4" s="37">
        <v>1</v>
      </c>
      <c r="B4" s="38" t="s">
        <v>262</v>
      </c>
      <c r="C4" s="37">
        <v>1</v>
      </c>
      <c r="D4" s="38" t="s">
        <v>263</v>
      </c>
      <c r="E4" s="37">
        <v>1</v>
      </c>
      <c r="F4" s="38" t="s">
        <v>264</v>
      </c>
      <c r="G4" s="37">
        <v>1</v>
      </c>
      <c r="H4" s="38" t="s">
        <v>265</v>
      </c>
    </row>
    <row r="5" spans="1:8" ht="15.6" customHeight="1">
      <c r="A5" s="37">
        <v>2</v>
      </c>
      <c r="B5" s="38" t="s">
        <v>266</v>
      </c>
      <c r="C5" s="37">
        <v>2</v>
      </c>
      <c r="D5" s="38" t="s">
        <v>267</v>
      </c>
      <c r="E5" s="37">
        <v>2</v>
      </c>
      <c r="F5" s="38" t="s">
        <v>268</v>
      </c>
      <c r="G5" s="37">
        <v>2</v>
      </c>
      <c r="H5" s="38" t="s">
        <v>269</v>
      </c>
    </row>
    <row r="6" spans="1:8" ht="15.6" customHeight="1">
      <c r="A6" s="37">
        <v>3</v>
      </c>
      <c r="B6" s="38" t="s">
        <v>270</v>
      </c>
      <c r="C6" s="37">
        <v>3</v>
      </c>
      <c r="D6" s="38" t="s">
        <v>271</v>
      </c>
      <c r="E6" s="37">
        <v>3</v>
      </c>
      <c r="F6" s="38" t="s">
        <v>272</v>
      </c>
      <c r="G6" s="37">
        <v>3</v>
      </c>
      <c r="H6" s="38" t="s">
        <v>273</v>
      </c>
    </row>
    <row r="7" spans="1:8" ht="15.6" customHeight="1">
      <c r="A7" s="37">
        <v>4</v>
      </c>
      <c r="B7" s="38" t="s">
        <v>274</v>
      </c>
      <c r="C7" s="37">
        <v>4</v>
      </c>
      <c r="D7" s="38" t="s">
        <v>275</v>
      </c>
      <c r="E7" s="37">
        <v>4</v>
      </c>
      <c r="F7" s="39"/>
      <c r="G7" s="37">
        <v>4</v>
      </c>
      <c r="H7" s="38" t="s">
        <v>276</v>
      </c>
    </row>
    <row r="8" spans="1:8" ht="15.6" customHeight="1">
      <c r="A8" s="37">
        <v>5</v>
      </c>
      <c r="B8" s="39"/>
      <c r="C8" s="37">
        <v>5</v>
      </c>
      <c r="D8" s="38" t="s">
        <v>277</v>
      </c>
      <c r="E8" s="37">
        <v>5</v>
      </c>
      <c r="F8" s="39"/>
      <c r="G8" s="37">
        <v>5</v>
      </c>
      <c r="H8" s="39"/>
    </row>
    <row r="9" spans="1:8" ht="15.6" customHeight="1">
      <c r="A9" s="37" t="s">
        <v>278</v>
      </c>
      <c r="B9" s="38" t="s">
        <v>279</v>
      </c>
      <c r="C9" s="37" t="s">
        <v>278</v>
      </c>
      <c r="D9" s="38" t="s">
        <v>280</v>
      </c>
      <c r="E9" s="37" t="s">
        <v>278</v>
      </c>
      <c r="F9" s="38" t="s">
        <v>281</v>
      </c>
      <c r="G9" s="37" t="s">
        <v>278</v>
      </c>
      <c r="H9" s="38" t="s">
        <v>282</v>
      </c>
    </row>
    <row r="10" spans="1:8" ht="15.6" customHeight="1">
      <c r="A10" s="37" t="s">
        <v>246</v>
      </c>
      <c r="B10" s="38"/>
      <c r="C10" s="37" t="s">
        <v>246</v>
      </c>
      <c r="D10" s="38"/>
      <c r="E10" s="37" t="s">
        <v>246</v>
      </c>
      <c r="F10" s="38"/>
      <c r="G10" s="37" t="s">
        <v>246</v>
      </c>
      <c r="H10" s="38"/>
    </row>
    <row r="11" spans="1:8" ht="15.6" customHeight="1">
      <c r="A11" s="37">
        <v>1</v>
      </c>
      <c r="B11" s="40" t="s">
        <v>283</v>
      </c>
      <c r="C11" s="37">
        <v>1</v>
      </c>
      <c r="D11" s="40" t="s">
        <v>284</v>
      </c>
      <c r="E11" s="37">
        <v>1</v>
      </c>
      <c r="F11" s="40" t="s">
        <v>285</v>
      </c>
      <c r="G11" s="37">
        <v>1</v>
      </c>
      <c r="H11" s="40" t="s">
        <v>286</v>
      </c>
    </row>
    <row r="12" spans="1:8" ht="15.6" customHeight="1">
      <c r="A12" s="37">
        <v>2</v>
      </c>
      <c r="B12" s="40" t="s">
        <v>287</v>
      </c>
      <c r="C12" s="37">
        <v>2</v>
      </c>
      <c r="D12" s="40" t="s">
        <v>288</v>
      </c>
      <c r="E12" s="37">
        <v>2</v>
      </c>
      <c r="F12" s="40" t="s">
        <v>289</v>
      </c>
      <c r="G12" s="37">
        <v>2</v>
      </c>
      <c r="H12" s="40" t="s">
        <v>290</v>
      </c>
    </row>
    <row r="13" spans="1:8" ht="15.6" customHeight="1">
      <c r="A13" s="37">
        <v>3</v>
      </c>
      <c r="B13" s="40" t="s">
        <v>291</v>
      </c>
      <c r="C13" s="37">
        <v>3</v>
      </c>
      <c r="D13" s="40" t="s">
        <v>292</v>
      </c>
      <c r="E13" s="37">
        <v>3</v>
      </c>
      <c r="F13" s="40" t="s">
        <v>293</v>
      </c>
      <c r="G13" s="37">
        <v>3</v>
      </c>
      <c r="H13" s="40" t="s">
        <v>294</v>
      </c>
    </row>
    <row r="14" spans="1:8" ht="15.6" customHeight="1">
      <c r="A14" s="37">
        <v>4</v>
      </c>
      <c r="B14" s="40" t="s">
        <v>295</v>
      </c>
      <c r="C14" s="37">
        <v>4</v>
      </c>
      <c r="D14" s="40" t="s">
        <v>296</v>
      </c>
      <c r="E14" s="37">
        <v>4</v>
      </c>
      <c r="F14" s="41"/>
      <c r="G14" s="37">
        <v>4</v>
      </c>
      <c r="H14" s="40" t="s">
        <v>297</v>
      </c>
    </row>
    <row r="15" spans="1:8" ht="15.6" customHeight="1">
      <c r="A15" s="37">
        <v>5</v>
      </c>
      <c r="B15" s="41"/>
      <c r="C15" s="37">
        <v>5</v>
      </c>
      <c r="D15" s="40" t="s">
        <v>298</v>
      </c>
      <c r="E15" s="37">
        <v>5</v>
      </c>
      <c r="F15" s="41"/>
      <c r="G15" s="37">
        <v>5</v>
      </c>
      <c r="H15" s="41"/>
    </row>
    <row r="16" spans="1:8" ht="15.6" customHeight="1" thickBot="1">
      <c r="A16" s="42" t="s">
        <v>278</v>
      </c>
      <c r="B16" s="43" t="s">
        <v>299</v>
      </c>
      <c r="C16" s="42" t="s">
        <v>278</v>
      </c>
      <c r="D16" s="43" t="s">
        <v>300</v>
      </c>
      <c r="E16" s="42" t="s">
        <v>278</v>
      </c>
      <c r="F16" s="43" t="s">
        <v>301</v>
      </c>
      <c r="G16" s="42" t="s">
        <v>278</v>
      </c>
      <c r="H16" s="43" t="s">
        <v>302</v>
      </c>
    </row>
    <row r="19" spans="2:8">
      <c r="B19" t="s">
        <v>303</v>
      </c>
      <c r="D19" s="45" t="s">
        <v>304</v>
      </c>
      <c r="F19" t="s">
        <v>305</v>
      </c>
      <c r="H19" t="s">
        <v>306</v>
      </c>
    </row>
    <row r="20" spans="2:8">
      <c r="B20" t="s">
        <v>307</v>
      </c>
      <c r="D20" s="45" t="s">
        <v>308</v>
      </c>
      <c r="F20" t="s">
        <v>309</v>
      </c>
      <c r="H20" t="s">
        <v>310</v>
      </c>
    </row>
    <row r="21" spans="2:8">
      <c r="B21" t="s">
        <v>311</v>
      </c>
      <c r="D21" s="45" t="s">
        <v>312</v>
      </c>
      <c r="F21" t="s">
        <v>313</v>
      </c>
      <c r="H21" t="s">
        <v>314</v>
      </c>
    </row>
    <row r="22" spans="2:8">
      <c r="B22" t="s">
        <v>315</v>
      </c>
      <c r="D22" s="45" t="s">
        <v>316</v>
      </c>
      <c r="H22" t="s">
        <v>317</v>
      </c>
    </row>
    <row r="23" spans="2:8">
      <c r="D23" s="45" t="s">
        <v>318</v>
      </c>
      <c r="H23" t="s">
        <v>319</v>
      </c>
    </row>
    <row r="24" spans="2:8">
      <c r="D24" s="45" t="s">
        <v>320</v>
      </c>
    </row>
  </sheetData>
  <sortState xmlns:xlrd2="http://schemas.microsoft.com/office/spreadsheetml/2017/richdata2" ref="B19:B22">
    <sortCondition ref="B19:B22"/>
  </sortState>
  <phoneticPr fontId="10" type="noConversion"/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3C68E3AE55E44D8FF68BA4EE20FD16" ma:contentTypeVersion="8" ma:contentTypeDescription="Create a new document." ma:contentTypeScope="" ma:versionID="8bd576bd10259d1fa692d0f4d4d134f9">
  <xsd:schema xmlns:xsd="http://www.w3.org/2001/XMLSchema" xmlns:xs="http://www.w3.org/2001/XMLSchema" xmlns:p="http://schemas.microsoft.com/office/2006/metadata/properties" xmlns:ns3="409e3296-1369-444c-8087-11ec0a38560e" xmlns:ns4="46826e08-eb03-4484-a7d5-c1c9cde2e200" targetNamespace="http://schemas.microsoft.com/office/2006/metadata/properties" ma:root="true" ma:fieldsID="968ff817a0f77b32c86d66bf4ea31926" ns3:_="" ns4:_="">
    <xsd:import namespace="409e3296-1369-444c-8087-11ec0a38560e"/>
    <xsd:import namespace="46826e08-eb03-4484-a7d5-c1c9cde2e2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e3296-1369-444c-8087-11ec0a3856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26e08-eb03-4484-a7d5-c1c9cde2e20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3D9AF0-4C99-4737-8411-BAFB28B11407}"/>
</file>

<file path=customXml/itemProps2.xml><?xml version="1.0" encoding="utf-8"?>
<ds:datastoreItem xmlns:ds="http://schemas.openxmlformats.org/officeDocument/2006/customXml" ds:itemID="{43CBFC16-F196-4B53-90B4-26185D3BCB6E}"/>
</file>

<file path=customXml/itemProps3.xml><?xml version="1.0" encoding="utf-8"?>
<ds:datastoreItem xmlns:ds="http://schemas.openxmlformats.org/officeDocument/2006/customXml" ds:itemID="{8D2FA999-237C-423E-A7A9-EA0506B9F8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Sumner School District</dc:creator>
  <cp:keywords/>
  <dc:description/>
  <cp:lastModifiedBy> </cp:lastModifiedBy>
  <cp:revision/>
  <dcterms:created xsi:type="dcterms:W3CDTF">2003-06-11T20:38:17Z</dcterms:created>
  <dcterms:modified xsi:type="dcterms:W3CDTF">2021-10-31T05:16:07Z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0x0101007A3C68E3AE55E44D8FF68BA4EE20FD16</vt:lpwstr>
  </property>
</Properties>
</file>