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st Central District 3\2018 WCD Tournament Info\2019 West Central District Tournament\"/>
    </mc:Choice>
  </mc:AlternateContent>
  <xr:revisionPtr revIDLastSave="0" documentId="13_ncr:1_{0A6E78DA-62B8-400A-A640-6857387E145A}" xr6:coauthVersionLast="43" xr6:coauthVersionMax="43" xr10:uidLastSave="{00000000-0000-0000-0000-000000000000}"/>
  <bookViews>
    <workbookView xWindow="-110" yWindow="-110" windowWidth="19420" windowHeight="11020" activeTab="1" xr2:uid="{D6883ACE-DF1D-4CBB-BB42-8E8538537113}"/>
  </bookViews>
  <sheets>
    <sheet name="Team Boys " sheetId="1" r:id="rId1"/>
    <sheet name=" Individual Boys" sheetId="2" r:id="rId2"/>
    <sheet name="Team Girls " sheetId="3" r:id="rId3"/>
    <sheet name="Individual Girls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D9" i="2"/>
  <c r="G11" i="1" l="1"/>
  <c r="D5" i="4" l="1"/>
  <c r="D11" i="4"/>
  <c r="D7" i="4"/>
  <c r="D19" i="4"/>
  <c r="D3" i="4"/>
  <c r="D16" i="4"/>
  <c r="D12" i="4"/>
  <c r="D8" i="4"/>
  <c r="D14" i="4"/>
  <c r="D53" i="4"/>
  <c r="D28" i="4"/>
  <c r="D44" i="4"/>
  <c r="D34" i="4"/>
  <c r="D48" i="4"/>
  <c r="D43" i="4"/>
  <c r="D75" i="4"/>
  <c r="D25" i="4"/>
  <c r="D38" i="4"/>
  <c r="D31" i="4"/>
  <c r="D54" i="4"/>
  <c r="D79" i="4"/>
  <c r="D80" i="4"/>
  <c r="D39" i="4"/>
  <c r="D29" i="4"/>
  <c r="D27" i="4"/>
  <c r="D78" i="4"/>
  <c r="D61" i="4"/>
  <c r="D82" i="4"/>
  <c r="D40" i="4"/>
  <c r="D71" i="4"/>
  <c r="D26" i="4"/>
  <c r="D52" i="4"/>
  <c r="D64" i="4"/>
  <c r="D2" i="4"/>
  <c r="D49" i="4"/>
  <c r="D46" i="4"/>
  <c r="D47" i="4"/>
  <c r="D22" i="4"/>
  <c r="D10" i="4"/>
  <c r="D4" i="4"/>
  <c r="D56" i="4"/>
  <c r="D59" i="4"/>
  <c r="D23" i="4"/>
  <c r="D18" i="4"/>
  <c r="D70" i="4"/>
  <c r="D21" i="4"/>
  <c r="D30" i="4"/>
  <c r="D62" i="4"/>
  <c r="D24" i="4"/>
  <c r="D55" i="4"/>
  <c r="D37" i="4"/>
  <c r="D66" i="4"/>
  <c r="D50" i="4"/>
  <c r="D36" i="4"/>
  <c r="D77" i="4"/>
  <c r="D83" i="4"/>
  <c r="D51" i="4"/>
  <c r="D63" i="4"/>
  <c r="D85" i="4"/>
  <c r="D65" i="4"/>
  <c r="D81" i="4"/>
  <c r="D35" i="4"/>
  <c r="D15" i="4"/>
  <c r="D9" i="4"/>
  <c r="D20" i="4"/>
  <c r="D42" i="4"/>
  <c r="D17" i="4"/>
  <c r="D57" i="4"/>
  <c r="D60" i="4"/>
  <c r="D67" i="4"/>
  <c r="D41" i="4"/>
  <c r="D73" i="4"/>
  <c r="D68" i="4"/>
  <c r="D33" i="4"/>
  <c r="D58" i="4"/>
  <c r="D84" i="4"/>
  <c r="D74" i="4"/>
  <c r="D76" i="4"/>
  <c r="D72" i="4"/>
  <c r="D45" i="4"/>
  <c r="D69" i="4"/>
  <c r="D32" i="4"/>
  <c r="D12" i="2"/>
  <c r="D3" i="2"/>
  <c r="D14" i="2"/>
  <c r="D2" i="2"/>
  <c r="D30" i="2"/>
  <c r="D8" i="2"/>
  <c r="D11" i="2"/>
  <c r="D27" i="2"/>
  <c r="D48" i="2"/>
  <c r="D61" i="2"/>
  <c r="D77" i="2"/>
  <c r="D18" i="2"/>
  <c r="D43" i="2"/>
  <c r="D54" i="2"/>
  <c r="D45" i="2"/>
  <c r="D57" i="2"/>
  <c r="D15" i="2"/>
  <c r="D71" i="2"/>
  <c r="D78" i="2"/>
  <c r="D64" i="2"/>
  <c r="D60" i="2"/>
  <c r="D76" i="2"/>
  <c r="D72" i="2"/>
  <c r="D56" i="2"/>
  <c r="D81" i="2"/>
  <c r="D65" i="2"/>
  <c r="D63" i="2"/>
  <c r="D52" i="2"/>
  <c r="D13" i="2"/>
  <c r="D32" i="2"/>
  <c r="D36" i="2"/>
  <c r="D80" i="2"/>
  <c r="D62" i="2"/>
  <c r="D41" i="2"/>
  <c r="D40" i="2"/>
  <c r="D69" i="2"/>
  <c r="D49" i="2"/>
  <c r="D44" i="2"/>
  <c r="D22" i="2"/>
  <c r="D66" i="2"/>
  <c r="D79" i="2"/>
  <c r="D74" i="2"/>
  <c r="D51" i="2"/>
  <c r="D73" i="2"/>
  <c r="D55" i="2"/>
  <c r="D59" i="2"/>
  <c r="D67" i="2"/>
  <c r="D13" i="4"/>
  <c r="D6" i="4"/>
  <c r="G10" i="3"/>
  <c r="G7" i="3"/>
  <c r="G6" i="3"/>
  <c r="G11" i="3"/>
  <c r="G8" i="3"/>
  <c r="G3" i="3"/>
  <c r="G4" i="3"/>
  <c r="G2" i="3"/>
  <c r="G9" i="3"/>
  <c r="G5" i="3"/>
  <c r="D68" i="2" l="1"/>
  <c r="D53" i="2"/>
  <c r="D47" i="2"/>
  <c r="D20" i="2"/>
  <c r="D29" i="2"/>
  <c r="D23" i="2"/>
  <c r="D42" i="2"/>
  <c r="D58" i="2"/>
  <c r="D34" i="2"/>
  <c r="D17" i="2"/>
  <c r="D39" i="2"/>
  <c r="D75" i="2"/>
  <c r="D37" i="2"/>
  <c r="D28" i="2"/>
  <c r="D33" i="2"/>
  <c r="D50" i="2"/>
  <c r="D25" i="2"/>
  <c r="D38" i="2"/>
  <c r="D24" i="2"/>
  <c r="D19" i="2"/>
  <c r="D46" i="2"/>
  <c r="D16" i="2"/>
  <c r="D70" i="2"/>
  <c r="D21" i="2"/>
  <c r="D7" i="2"/>
  <c r="D4" i="2"/>
  <c r="D31" i="2"/>
  <c r="D6" i="2"/>
  <c r="D35" i="2"/>
  <c r="D5" i="2"/>
  <c r="D10" i="2"/>
  <c r="G10" i="1"/>
  <c r="G3" i="1"/>
  <c r="G9" i="1"/>
  <c r="G6" i="1"/>
  <c r="G8" i="1"/>
  <c r="G7" i="1"/>
  <c r="G4" i="1"/>
  <c r="G2" i="1"/>
  <c r="G5" i="1"/>
</calcChain>
</file>

<file path=xl/sharedStrings.xml><?xml version="1.0" encoding="utf-8"?>
<sst xmlns="http://schemas.openxmlformats.org/spreadsheetml/2006/main" count="218" uniqueCount="204">
  <si>
    <t xml:space="preserve">Total </t>
  </si>
  <si>
    <t>Name</t>
  </si>
  <si>
    <t>Round 1</t>
  </si>
  <si>
    <t>Round 2</t>
  </si>
  <si>
    <t>Total</t>
  </si>
  <si>
    <t xml:space="preserve">Tahoma </t>
  </si>
  <si>
    <t xml:space="preserve">Bellarmine Prep </t>
  </si>
  <si>
    <t xml:space="preserve">Kentwood </t>
  </si>
  <si>
    <t xml:space="preserve">Sumner </t>
  </si>
  <si>
    <t xml:space="preserve">A. Mountainview </t>
  </si>
  <si>
    <t xml:space="preserve">Enumclaw </t>
  </si>
  <si>
    <t xml:space="preserve">Kennedy Catholic </t>
  </si>
  <si>
    <t xml:space="preserve">Olympia </t>
  </si>
  <si>
    <t>Camas</t>
  </si>
  <si>
    <t xml:space="preserve">Kentlake </t>
  </si>
  <si>
    <t xml:space="preserve">South Kitsap </t>
  </si>
  <si>
    <t xml:space="preserve">Curtis </t>
  </si>
  <si>
    <t>L. Sherrell - Tahoma</t>
  </si>
  <si>
    <t>C. Thatcher - Bellarmine</t>
  </si>
  <si>
    <t>A. Chae - Skyview</t>
  </si>
  <si>
    <t>I. Engstrom - Sumner</t>
  </si>
  <si>
    <t>A. Tobias - Battle Ground</t>
  </si>
  <si>
    <t>B. Fenton - A. Mtnview</t>
  </si>
  <si>
    <t>J. Christian - Enumclaw</t>
  </si>
  <si>
    <t>C. Watkins - Tahoma</t>
  </si>
  <si>
    <t>M. Titus - Bellarmine</t>
  </si>
  <si>
    <t>M. Huseby - Skyview</t>
  </si>
  <si>
    <t>A. Labarge - Sumner</t>
  </si>
  <si>
    <t>C. Reynolds - A. Mtnview</t>
  </si>
  <si>
    <t>T. Albrecht - Enumclaw</t>
  </si>
  <si>
    <t>M. Tommervik - Tahoma</t>
  </si>
  <si>
    <t>G. Lau - Bellarmine</t>
  </si>
  <si>
    <t>D. Brooks - Skyview</t>
  </si>
  <si>
    <t>B. Roggenbach - Kentwood</t>
  </si>
  <si>
    <t>D. Engstrom - Sumner</t>
  </si>
  <si>
    <t>B. David - A. Mtnview</t>
  </si>
  <si>
    <t>W. Bort - Enumclaw</t>
  </si>
  <si>
    <t>A. McCalib - Tahoma</t>
  </si>
  <si>
    <t>M. Burns - Bellarmine</t>
  </si>
  <si>
    <t>C. Patterson - Kentwood</t>
  </si>
  <si>
    <t>G. Garrison - Sumner</t>
  </si>
  <si>
    <t>D. Smith - A. Mtnview</t>
  </si>
  <si>
    <t>C. Serba - Enumclaw</t>
  </si>
  <si>
    <t>M. Taylor - Tahoma</t>
  </si>
  <si>
    <t>K. Rivers - Bellarmine</t>
  </si>
  <si>
    <t>C. Huber - Kentwood</t>
  </si>
  <si>
    <t>I. Barber - Sumner</t>
  </si>
  <si>
    <t>R. Cowman - A. Mtnview</t>
  </si>
  <si>
    <t>N. Feighner - Kennedy C.</t>
  </si>
  <si>
    <t>C. McCauley - Olympia</t>
  </si>
  <si>
    <t>O. Huntington - Camas</t>
  </si>
  <si>
    <t>B. Threlkeld - Kentlake</t>
  </si>
  <si>
    <t>D. Halili - S. Kitsap</t>
  </si>
  <si>
    <t>A. Abraham - Kentridge</t>
  </si>
  <si>
    <t>K. Erwin - Curtis</t>
  </si>
  <si>
    <t>D. Hahn - Hazen</t>
  </si>
  <si>
    <t>J. Navarro - Kennedy C.</t>
  </si>
  <si>
    <t>R. McCauley - Olympia</t>
  </si>
  <si>
    <t>D. Harker - Camas</t>
  </si>
  <si>
    <t>E. Little - Kentlake</t>
  </si>
  <si>
    <t>N. Gould - S. Kitsap</t>
  </si>
  <si>
    <t>B. Kriner - Kentridge</t>
  </si>
  <si>
    <t>J. Noren - Curtis</t>
  </si>
  <si>
    <t>C. Shira - Camas</t>
  </si>
  <si>
    <t>B. Hepworth - Kentlake</t>
  </si>
  <si>
    <t>S. Canton - S. Kitsap</t>
  </si>
  <si>
    <t>C. Livingston - Curtis</t>
  </si>
  <si>
    <t>E. Peters - Olympia</t>
  </si>
  <si>
    <t>C. Miller - Camas</t>
  </si>
  <si>
    <t>M. Erickson - Kentlake</t>
  </si>
  <si>
    <t>M. Wolf - S. Kitsap</t>
  </si>
  <si>
    <t>A. Bostwick - Curtis</t>
  </si>
  <si>
    <t xml:space="preserve">B. Vierra - Kennedy C. </t>
  </si>
  <si>
    <t>L. Cassel - Camas</t>
  </si>
  <si>
    <t>E. Sands - Kentlake</t>
  </si>
  <si>
    <t>L. Barnett - S. Kitsap</t>
  </si>
  <si>
    <t>J. Ryan - Curtis</t>
  </si>
  <si>
    <t>J. Kim - A. Riverside</t>
  </si>
  <si>
    <t>E. Ho - ER</t>
  </si>
  <si>
    <t>C. Berry - Federal Way</t>
  </si>
  <si>
    <t>C. Willson - Enumclaw</t>
  </si>
  <si>
    <t>J. Cross - GK</t>
  </si>
  <si>
    <t>B. Harvey - A. Riverside</t>
  </si>
  <si>
    <t>H. Olson - E.R.</t>
  </si>
  <si>
    <t>C. Bakker - Federal Way</t>
  </si>
  <si>
    <t>C. Mills - Union</t>
  </si>
  <si>
    <t>M. Guhza - Bellarmine</t>
  </si>
  <si>
    <t>A. Rushing - Union</t>
  </si>
  <si>
    <t>E. Jilbert - Auburn</t>
  </si>
  <si>
    <t>T. Ballew - E.R.</t>
  </si>
  <si>
    <t>S. Johnson - S. Kitsap</t>
  </si>
  <si>
    <t>R. Engstrom - Sumner</t>
  </si>
  <si>
    <t>N. Hash - A. Mtnview</t>
  </si>
  <si>
    <t>T. Nichols - Enumclaw</t>
  </si>
  <si>
    <t>Hazen</t>
  </si>
  <si>
    <t>Enumclaw</t>
  </si>
  <si>
    <t>Thomas Jefferson</t>
  </si>
  <si>
    <t>Graham Kapowsin</t>
  </si>
  <si>
    <t>Rogers</t>
  </si>
  <si>
    <t>J. Bordeaux - Bellarmine</t>
  </si>
  <si>
    <t>E. Cox - Camas</t>
  </si>
  <si>
    <t>E. Ito - Kentwood</t>
  </si>
  <si>
    <t>C. Moon - Olympia</t>
  </si>
  <si>
    <t>M. Starwalt - Skyview</t>
  </si>
  <si>
    <t>C. Xu - Decatur</t>
  </si>
  <si>
    <t>B. Lengfelder - Hazen</t>
  </si>
  <si>
    <t xml:space="preserve">J. Diaz - Kennedy C. </t>
  </si>
  <si>
    <t>J. Zelasko - Bellarmine</t>
  </si>
  <si>
    <t>A. Clark - Camas</t>
  </si>
  <si>
    <t>A. Reyes - Kentwood</t>
  </si>
  <si>
    <t>P. Ko - Olympia</t>
  </si>
  <si>
    <t>C. Bryant - Decatur</t>
  </si>
  <si>
    <t>D. Datengel - Hazen</t>
  </si>
  <si>
    <t>G. Lopez - Kennedy C.</t>
  </si>
  <si>
    <t>L. Watts - Bellarmine</t>
  </si>
  <si>
    <t>W. Cai - Camas</t>
  </si>
  <si>
    <t>H. Humbert - Kentwood</t>
  </si>
  <si>
    <t>E. Tranum - Olympia</t>
  </si>
  <si>
    <t>K. Lestock - Hazen</t>
  </si>
  <si>
    <t>J. Khampradith - Kenn. C.</t>
  </si>
  <si>
    <t>E. Rupert - Bellarmine</t>
  </si>
  <si>
    <t>E. Gillespie - Camas</t>
  </si>
  <si>
    <t>E. Fisher - Kentwood</t>
  </si>
  <si>
    <t>S. Turner - Olympia</t>
  </si>
  <si>
    <t>H. Renne - Skyview</t>
  </si>
  <si>
    <t>C. Moghimi - Hazen</t>
  </si>
  <si>
    <t>H. Rochex - Kennedy C.</t>
  </si>
  <si>
    <t>A. Gillespie - Camas</t>
  </si>
  <si>
    <t>E. Park - Kentwood</t>
  </si>
  <si>
    <t>R. Iverson - Olympia</t>
  </si>
  <si>
    <t>J. Egan - Hazen</t>
  </si>
  <si>
    <t>T. Anglin - Enumclaw</t>
  </si>
  <si>
    <t>T. Koch - E.R.</t>
  </si>
  <si>
    <t>F. Valle - Thomas Jeff</t>
  </si>
  <si>
    <t>H. Filyaw - G.K.</t>
  </si>
  <si>
    <t>S. Merry - Kentridge</t>
  </si>
  <si>
    <t>T. Wolcott - Rogers</t>
  </si>
  <si>
    <t>K. Knox - Mt. Rainier</t>
  </si>
  <si>
    <t>K. VanHoof - Enumclaw</t>
  </si>
  <si>
    <t>C. Pettit - Union</t>
  </si>
  <si>
    <t>S. Burnham - Thomas Jeff</t>
  </si>
  <si>
    <t>H. Geforos - G.K.</t>
  </si>
  <si>
    <t>M. Hickok - Kentridge</t>
  </si>
  <si>
    <t>M. Wolcott - Rogers</t>
  </si>
  <si>
    <t>E. Murphy - Enumclaw</t>
  </si>
  <si>
    <t>H. Cooke - E.R.</t>
  </si>
  <si>
    <t>A. Swamy - Thomas Jeff</t>
  </si>
  <si>
    <t>K. Shedd - G.K.</t>
  </si>
  <si>
    <t>A. Cope - Rogers</t>
  </si>
  <si>
    <t>D. Korpe - Enumclaw</t>
  </si>
  <si>
    <t>S. Swamy - Thomas Jeff</t>
  </si>
  <si>
    <t>A. Fairbanks - G.K.</t>
  </si>
  <si>
    <t>N. Hudson - Kentridge</t>
  </si>
  <si>
    <t>A. Meske - Rogers</t>
  </si>
  <si>
    <t>M. Rismiller - Enumclaw</t>
  </si>
  <si>
    <t>D. Lobis - Union</t>
  </si>
  <si>
    <t>A. Brindle - Thomas Jeff.</t>
  </si>
  <si>
    <t>L. Dysart - G.K.</t>
  </si>
  <si>
    <t xml:space="preserve">E. Thompson - Rogers </t>
  </si>
  <si>
    <t>B. Zehnder - Puyallup</t>
  </si>
  <si>
    <t>Kayla Yi - Todd Beamer</t>
  </si>
  <si>
    <t xml:space="preserve">Kelsey Yi - Todd Beamer </t>
  </si>
  <si>
    <t xml:space="preserve">V. Barnett - Sumner </t>
  </si>
  <si>
    <t xml:space="preserve">E. Davidson - Battle Ground </t>
  </si>
  <si>
    <t>B. Fenton - A. Mountainview</t>
  </si>
  <si>
    <t xml:space="preserve">D. Shah - Puyallup </t>
  </si>
  <si>
    <t xml:space="preserve">C. Wengler - Camas </t>
  </si>
  <si>
    <t xml:space="preserve">A. Hampton- Tahoma </t>
  </si>
  <si>
    <t>A. Edmonds - Puyallup</t>
  </si>
  <si>
    <t>S. Padero - Sumner</t>
  </si>
  <si>
    <t>B. Lawson - Sumner</t>
  </si>
  <si>
    <t>A. Iverson - Federal Way</t>
  </si>
  <si>
    <t>M. Rubin - Enumclaw</t>
  </si>
  <si>
    <t>J. Schafer - Kentlake</t>
  </si>
  <si>
    <t>A. Johns - Curtis</t>
  </si>
  <si>
    <t>J. Tinsley - Auburn</t>
  </si>
  <si>
    <t>E. Swearingen - Kentlake</t>
  </si>
  <si>
    <t>M. Petellin - Enumclaw</t>
  </si>
  <si>
    <t>A. Gustafson - Kentwood</t>
  </si>
  <si>
    <t>K. Lyons - Tahoma</t>
  </si>
  <si>
    <t>A. Nguyen - Kennedy C.</t>
  </si>
  <si>
    <t>C. Williams - Union</t>
  </si>
  <si>
    <t>Team - Day TWO</t>
  </si>
  <si>
    <t xml:space="preserve">    Day 1 </t>
  </si>
  <si>
    <t>Ryan Ohashi - Kentwood</t>
  </si>
  <si>
    <t>Peter Dionne-Yahr-Kentwd</t>
  </si>
  <si>
    <t>K. Mickel - Skyview</t>
  </si>
  <si>
    <t xml:space="preserve">    Team</t>
  </si>
  <si>
    <t>GIRLS</t>
  </si>
  <si>
    <t>TEAM</t>
  </si>
  <si>
    <t>GOLF</t>
  </si>
  <si>
    <t xml:space="preserve">        Boys</t>
  </si>
  <si>
    <t xml:space="preserve">   Team</t>
  </si>
  <si>
    <t>Golf</t>
  </si>
  <si>
    <t xml:space="preserve"> Girls Team</t>
  </si>
  <si>
    <t>Score 1</t>
  </si>
  <si>
    <t>Score 2</t>
  </si>
  <si>
    <t>Score 3</t>
  </si>
  <si>
    <t>Score 4</t>
  </si>
  <si>
    <t>Alt. 2</t>
  </si>
  <si>
    <t>Alt.1</t>
  </si>
  <si>
    <t>Individual Qualifiers in Blue</t>
  </si>
  <si>
    <t>Left early,</t>
  </si>
  <si>
    <t>Alt.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</si>
</sst>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2" fillId="0" borderId="0" xfId="0" applyFont="1"/>
    <xf numFmtId="0" fontId="0" fillId="16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CFCF"/>
      <color rgb="FFA162D0"/>
      <color rgb="FFD1B2E8"/>
      <color rgb="FF66FF66"/>
      <color rgb="FFFF9797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ldmountaingolf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ldmountaingolf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92837</xdr:colOff>
      <xdr:row>2</xdr:row>
      <xdr:rowOff>70556</xdr:rowOff>
    </xdr:from>
    <xdr:to>
      <xdr:col>9</xdr:col>
      <xdr:colOff>492960</xdr:colOff>
      <xdr:row>4</xdr:row>
      <xdr:rowOff>3714</xdr:rowOff>
    </xdr:to>
    <xdr:pic>
      <xdr:nvPicPr>
        <xdr:cNvPr id="2" name="Picture 1" descr="Gold Mountain Golf Club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B1DF8-BC77-45E7-8600-3F3293F2E5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439" y="620147"/>
          <a:ext cx="1618135" cy="482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154213</xdr:colOff>
      <xdr:row>1</xdr:row>
      <xdr:rowOff>72571</xdr:rowOff>
    </xdr:from>
    <xdr:to>
      <xdr:col>11</xdr:col>
      <xdr:colOff>603249</xdr:colOff>
      <xdr:row>6</xdr:row>
      <xdr:rowOff>117928</xdr:rowOff>
    </xdr:to>
    <xdr:pic>
      <xdr:nvPicPr>
        <xdr:cNvPr id="2" name="Picture 1" descr="Gold Mountain Golf Club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6FF14B-9AAE-4DE3-A80B-B675ECD3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570" y="258535"/>
          <a:ext cx="2880179" cy="975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6C87-E624-4C88-AA27-6D7BB368C5C8}">
  <dimension ref="A1:J11"/>
  <sheetViews>
    <sheetView zoomScale="171" zoomScaleNormal="150" workbookViewId="0">
      <selection activeCell="H12" sqref="H12"/>
    </sheetView>
  </sheetViews>
  <sheetFormatPr defaultRowHeight="21.75" customHeight="1" x14ac:dyDescent="0.35"/>
  <cols>
    <col min="1" max="1" width="18.453125" customWidth="1"/>
  </cols>
  <sheetData>
    <row r="1" spans="1:10" ht="21.75" customHeight="1" x14ac:dyDescent="0.35">
      <c r="A1" s="1" t="s">
        <v>182</v>
      </c>
      <c r="B1" s="1" t="s">
        <v>183</v>
      </c>
      <c r="C1" s="1" t="s">
        <v>195</v>
      </c>
      <c r="D1" s="1" t="s">
        <v>196</v>
      </c>
      <c r="E1" s="1" t="s">
        <v>197</v>
      </c>
      <c r="F1" s="1" t="s">
        <v>198</v>
      </c>
      <c r="G1" s="1" t="s">
        <v>0</v>
      </c>
    </row>
    <row r="2" spans="1:10" ht="21.75" customHeight="1" x14ac:dyDescent="0.35">
      <c r="A2" s="1" t="s">
        <v>6</v>
      </c>
      <c r="B2" s="1">
        <v>303</v>
      </c>
      <c r="C2" s="1">
        <v>81</v>
      </c>
      <c r="D2" s="1">
        <v>81</v>
      </c>
      <c r="E2" s="1">
        <v>73</v>
      </c>
      <c r="F2" s="1">
        <v>82</v>
      </c>
      <c r="G2" s="1">
        <f>B2+C2+D2+E2+F2</f>
        <v>620</v>
      </c>
    </row>
    <row r="3" spans="1:10" ht="21.75" customHeight="1" x14ac:dyDescent="0.35">
      <c r="A3" s="1" t="s">
        <v>15</v>
      </c>
      <c r="B3" s="1">
        <v>307</v>
      </c>
      <c r="C3" s="1">
        <v>95</v>
      </c>
      <c r="D3" s="1">
        <v>71</v>
      </c>
      <c r="E3" s="1">
        <v>83</v>
      </c>
      <c r="F3" s="1">
        <v>83</v>
      </c>
      <c r="G3" s="1">
        <f>B3+C3+D3+E3+F3</f>
        <v>639</v>
      </c>
    </row>
    <row r="4" spans="1:10" ht="21.75" customHeight="1" x14ac:dyDescent="0.35">
      <c r="A4" s="1" t="s">
        <v>7</v>
      </c>
      <c r="B4" s="1">
        <v>323</v>
      </c>
      <c r="C4" s="1">
        <v>74</v>
      </c>
      <c r="D4" s="1">
        <v>82</v>
      </c>
      <c r="E4" s="1">
        <v>84</v>
      </c>
      <c r="F4" s="1">
        <v>78</v>
      </c>
      <c r="G4" s="1">
        <f>B4+C4+D4+E4+F4</f>
        <v>641</v>
      </c>
    </row>
    <row r="5" spans="1:10" ht="21.75" customHeight="1" x14ac:dyDescent="0.35">
      <c r="A5" s="1" t="s">
        <v>5</v>
      </c>
      <c r="B5" s="1">
        <v>318</v>
      </c>
      <c r="C5" s="1">
        <v>80</v>
      </c>
      <c r="D5" s="1">
        <v>83</v>
      </c>
      <c r="E5" s="1">
        <v>84</v>
      </c>
      <c r="F5" s="1">
        <v>78</v>
      </c>
      <c r="G5" s="1">
        <f>B5+C5+D5+E5+F5</f>
        <v>643</v>
      </c>
      <c r="H5" t="s">
        <v>191</v>
      </c>
      <c r="I5" t="s">
        <v>192</v>
      </c>
      <c r="J5" t="s">
        <v>193</v>
      </c>
    </row>
    <row r="6" spans="1:10" ht="21.75" customHeight="1" x14ac:dyDescent="0.35">
      <c r="A6" s="1" t="s">
        <v>10</v>
      </c>
      <c r="B6" s="1">
        <v>323</v>
      </c>
      <c r="C6" s="1">
        <v>90</v>
      </c>
      <c r="D6" s="1">
        <v>82</v>
      </c>
      <c r="E6" s="1">
        <v>73</v>
      </c>
      <c r="F6" s="1">
        <v>77</v>
      </c>
      <c r="G6" s="1">
        <f>B6+C6+D6+E6+F6</f>
        <v>645</v>
      </c>
    </row>
    <row r="7" spans="1:10" ht="21.75" customHeight="1" x14ac:dyDescent="0.35">
      <c r="A7" s="1" t="s">
        <v>8</v>
      </c>
      <c r="B7" s="1">
        <v>334</v>
      </c>
      <c r="C7" s="1">
        <v>74</v>
      </c>
      <c r="D7" s="1">
        <v>84</v>
      </c>
      <c r="E7" s="1">
        <v>81</v>
      </c>
      <c r="F7" s="1">
        <v>82</v>
      </c>
      <c r="G7" s="1">
        <f>B7+C7+D7+E7+F7</f>
        <v>655</v>
      </c>
    </row>
    <row r="8" spans="1:10" ht="21.75" customHeight="1" x14ac:dyDescent="0.35">
      <c r="A8" s="1" t="s">
        <v>9</v>
      </c>
      <c r="B8" s="1">
        <v>327</v>
      </c>
      <c r="C8" s="1">
        <v>76</v>
      </c>
      <c r="D8" s="1">
        <v>87</v>
      </c>
      <c r="E8" s="1">
        <v>80</v>
      </c>
      <c r="F8" s="1">
        <v>86</v>
      </c>
      <c r="G8" s="1">
        <f>B8+C8+D8+E8+F8</f>
        <v>656</v>
      </c>
    </row>
    <row r="9" spans="1:10" ht="21.75" customHeight="1" x14ac:dyDescent="0.35">
      <c r="A9" s="17" t="s">
        <v>13</v>
      </c>
      <c r="B9" s="17">
        <v>341</v>
      </c>
      <c r="C9" s="17">
        <v>89</v>
      </c>
      <c r="D9" s="17">
        <v>82</v>
      </c>
      <c r="E9" s="17">
        <v>87</v>
      </c>
      <c r="F9" s="17">
        <v>76</v>
      </c>
      <c r="G9" s="17">
        <f>B9+C9+D9+E9+F9</f>
        <v>675</v>
      </c>
    </row>
    <row r="10" spans="1:10" ht="21.75" customHeight="1" x14ac:dyDescent="0.35">
      <c r="A10" s="17" t="s">
        <v>16</v>
      </c>
      <c r="B10" s="17">
        <v>348</v>
      </c>
      <c r="C10" s="17">
        <v>88</v>
      </c>
      <c r="D10" s="17">
        <v>89</v>
      </c>
      <c r="E10" s="17">
        <v>84</v>
      </c>
      <c r="F10" s="17">
        <v>74</v>
      </c>
      <c r="G10" s="17">
        <f>B10+C10+D10+E10+F10</f>
        <v>683</v>
      </c>
    </row>
    <row r="11" spans="1:10" ht="21.75" customHeight="1" x14ac:dyDescent="0.35">
      <c r="A11" s="17" t="s">
        <v>14</v>
      </c>
      <c r="B11" s="17">
        <v>346</v>
      </c>
      <c r="C11" s="17">
        <v>88</v>
      </c>
      <c r="D11" s="17">
        <v>88</v>
      </c>
      <c r="E11" s="17">
        <v>76</v>
      </c>
      <c r="F11" s="17">
        <v>88</v>
      </c>
      <c r="G11" s="17">
        <f>B11+C11+D11+E11+F11</f>
        <v>686</v>
      </c>
    </row>
  </sheetData>
  <sortState xmlns:xlrd2="http://schemas.microsoft.com/office/spreadsheetml/2017/richdata2" ref="A2:G11">
    <sortCondition ref="G2:G1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3A25-DE5B-407F-B5F3-BA465D7AE291}">
  <dimension ref="A1:E81"/>
  <sheetViews>
    <sheetView tabSelected="1" showWhiteSpace="0" topLeftCell="A25" zoomScale="87" zoomScaleNormal="87" workbookViewId="0">
      <selection activeCell="E45" sqref="E45"/>
    </sheetView>
  </sheetViews>
  <sheetFormatPr defaultRowHeight="14.5" x14ac:dyDescent="0.35"/>
  <cols>
    <col min="1" max="1" width="24.26953125" customWidth="1"/>
  </cols>
  <sheetData>
    <row r="1" spans="1:5" x14ac:dyDescent="0.35">
      <c r="A1" t="s">
        <v>1</v>
      </c>
      <c r="B1" t="s">
        <v>2</v>
      </c>
      <c r="C1" t="s">
        <v>3</v>
      </c>
      <c r="D1" t="s">
        <v>4</v>
      </c>
    </row>
    <row r="2" spans="1:5" x14ac:dyDescent="0.35">
      <c r="A2" s="7" t="s">
        <v>52</v>
      </c>
      <c r="B2" s="7">
        <v>70</v>
      </c>
      <c r="C2" s="7">
        <v>71</v>
      </c>
      <c r="D2" s="7">
        <f>B2+C2</f>
        <v>141</v>
      </c>
    </row>
    <row r="3" spans="1:5" x14ac:dyDescent="0.35">
      <c r="A3" s="2" t="s">
        <v>50</v>
      </c>
      <c r="B3" s="2">
        <v>71</v>
      </c>
      <c r="C3" s="2">
        <v>76</v>
      </c>
      <c r="D3" s="2">
        <f>B3+C3</f>
        <v>147</v>
      </c>
      <c r="E3">
        <v>1</v>
      </c>
    </row>
    <row r="4" spans="1:5" x14ac:dyDescent="0.35">
      <c r="A4" s="9" t="s">
        <v>23</v>
      </c>
      <c r="B4" s="9">
        <v>76</v>
      </c>
      <c r="C4" s="9">
        <v>73</v>
      </c>
      <c r="D4" s="9">
        <f>B4+C4</f>
        <v>149</v>
      </c>
    </row>
    <row r="5" spans="1:5" x14ac:dyDescent="0.35">
      <c r="A5" s="8" t="s">
        <v>18</v>
      </c>
      <c r="B5" s="8">
        <v>76</v>
      </c>
      <c r="C5" s="8">
        <v>73</v>
      </c>
      <c r="D5" s="8">
        <f>B5+C5</f>
        <v>149</v>
      </c>
    </row>
    <row r="6" spans="1:5" x14ac:dyDescent="0.35">
      <c r="A6" s="1" t="s">
        <v>184</v>
      </c>
      <c r="B6" s="1">
        <v>77</v>
      </c>
      <c r="C6" s="1">
        <v>74</v>
      </c>
      <c r="D6" s="1">
        <f>B6+C6</f>
        <v>151</v>
      </c>
    </row>
    <row r="7" spans="1:5" x14ac:dyDescent="0.35">
      <c r="A7" t="s">
        <v>24</v>
      </c>
      <c r="B7">
        <v>74</v>
      </c>
      <c r="C7">
        <v>78</v>
      </c>
      <c r="D7">
        <f>B7+C7</f>
        <v>152</v>
      </c>
    </row>
    <row r="8" spans="1:5" x14ac:dyDescent="0.35">
      <c r="A8" s="2" t="s">
        <v>54</v>
      </c>
      <c r="B8" s="2">
        <v>78</v>
      </c>
      <c r="C8" s="2">
        <v>74</v>
      </c>
      <c r="D8" s="2">
        <f>B8+C8</f>
        <v>152</v>
      </c>
      <c r="E8">
        <v>2</v>
      </c>
    </row>
    <row r="9" spans="1:5" x14ac:dyDescent="0.35">
      <c r="A9" s="5" t="s">
        <v>20</v>
      </c>
      <c r="B9" s="5">
        <v>79</v>
      </c>
      <c r="C9" s="5">
        <v>74</v>
      </c>
      <c r="D9" s="5">
        <f>SUM(B9+C9)</f>
        <v>153</v>
      </c>
    </row>
    <row r="10" spans="1:5" x14ac:dyDescent="0.35">
      <c r="A10" t="s">
        <v>17</v>
      </c>
      <c r="B10">
        <v>75</v>
      </c>
      <c r="C10">
        <v>80</v>
      </c>
      <c r="D10">
        <f>B10+C10</f>
        <v>155</v>
      </c>
    </row>
    <row r="11" spans="1:5" x14ac:dyDescent="0.35">
      <c r="A11" s="2" t="s">
        <v>55</v>
      </c>
      <c r="B11" s="2">
        <v>78</v>
      </c>
      <c r="C11" s="2">
        <v>77</v>
      </c>
      <c r="D11" s="2">
        <f>B11+C11</f>
        <v>155</v>
      </c>
      <c r="E11">
        <v>3</v>
      </c>
    </row>
    <row r="12" spans="1:5" x14ac:dyDescent="0.35">
      <c r="A12" s="2" t="s">
        <v>49</v>
      </c>
      <c r="B12" s="2">
        <v>82</v>
      </c>
      <c r="C12" s="2">
        <v>75</v>
      </c>
      <c r="D12" s="2">
        <f>B12+C12</f>
        <v>157</v>
      </c>
      <c r="E12">
        <v>4</v>
      </c>
    </row>
    <row r="13" spans="1:5" x14ac:dyDescent="0.35">
      <c r="A13" s="2" t="s">
        <v>77</v>
      </c>
      <c r="B13" s="2">
        <v>76</v>
      </c>
      <c r="C13" s="2">
        <v>81</v>
      </c>
      <c r="D13" s="2">
        <f>B13+C13</f>
        <v>157</v>
      </c>
      <c r="E13">
        <v>5</v>
      </c>
    </row>
    <row r="14" spans="1:5" x14ac:dyDescent="0.35">
      <c r="A14" s="2" t="s">
        <v>51</v>
      </c>
      <c r="B14" s="2">
        <v>81</v>
      </c>
      <c r="C14" s="2">
        <v>76</v>
      </c>
      <c r="D14" s="2">
        <f>B14+C14</f>
        <v>157</v>
      </c>
      <c r="E14">
        <v>6</v>
      </c>
    </row>
    <row r="15" spans="1:5" x14ac:dyDescent="0.35">
      <c r="A15" s="7" t="s">
        <v>65</v>
      </c>
      <c r="B15" s="7">
        <v>75</v>
      </c>
      <c r="C15" s="7">
        <v>83</v>
      </c>
      <c r="D15" s="7">
        <f>B15+C15</f>
        <v>158</v>
      </c>
    </row>
    <row r="16" spans="1:5" x14ac:dyDescent="0.35">
      <c r="A16" s="1" t="s">
        <v>185</v>
      </c>
      <c r="B16" s="1">
        <v>80</v>
      </c>
      <c r="C16" s="1">
        <v>78</v>
      </c>
      <c r="D16" s="1">
        <f>B16+C16</f>
        <v>158</v>
      </c>
    </row>
    <row r="17" spans="1:5" x14ac:dyDescent="0.35">
      <c r="A17" s="8" t="s">
        <v>38</v>
      </c>
      <c r="B17" s="8">
        <v>77</v>
      </c>
      <c r="C17" s="8">
        <v>81</v>
      </c>
      <c r="D17" s="8">
        <f>B17+C17</f>
        <v>158</v>
      </c>
    </row>
    <row r="18" spans="1:5" x14ac:dyDescent="0.35">
      <c r="A18" s="7" t="s">
        <v>60</v>
      </c>
      <c r="B18" s="7">
        <v>76</v>
      </c>
      <c r="C18" s="7">
        <v>83</v>
      </c>
      <c r="D18" s="7">
        <f>B18+C18</f>
        <v>159</v>
      </c>
    </row>
    <row r="19" spans="1:5" x14ac:dyDescent="0.35">
      <c r="A19" s="6" t="s">
        <v>28</v>
      </c>
      <c r="B19" s="6">
        <v>83</v>
      </c>
      <c r="C19" s="6">
        <v>76</v>
      </c>
      <c r="D19" s="6">
        <f>B19+C19</f>
        <v>159</v>
      </c>
    </row>
    <row r="20" spans="1:5" x14ac:dyDescent="0.35">
      <c r="A20" s="8" t="s">
        <v>44</v>
      </c>
      <c r="B20" s="8">
        <v>79</v>
      </c>
      <c r="C20" s="8">
        <v>81</v>
      </c>
      <c r="D20" s="8">
        <f>B20+C20</f>
        <v>160</v>
      </c>
    </row>
    <row r="21" spans="1:5" x14ac:dyDescent="0.35">
      <c r="A21" s="8" t="s">
        <v>25</v>
      </c>
      <c r="B21" s="8">
        <v>78</v>
      </c>
      <c r="C21" s="8">
        <v>82</v>
      </c>
      <c r="D21" s="8">
        <f>B21+C21</f>
        <v>160</v>
      </c>
    </row>
    <row r="22" spans="1:5" x14ac:dyDescent="0.35">
      <c r="A22" s="2" t="s">
        <v>86</v>
      </c>
      <c r="B22" s="2">
        <v>77</v>
      </c>
      <c r="C22" s="2">
        <v>83</v>
      </c>
      <c r="D22" s="2">
        <f>B22+C22</f>
        <v>160</v>
      </c>
      <c r="E22">
        <v>7</v>
      </c>
    </row>
    <row r="23" spans="1:5" x14ac:dyDescent="0.35">
      <c r="A23" s="9" t="s">
        <v>42</v>
      </c>
      <c r="B23" s="9">
        <v>78</v>
      </c>
      <c r="C23" s="9">
        <v>82</v>
      </c>
      <c r="D23" s="9">
        <f>B23+C23</f>
        <v>160</v>
      </c>
    </row>
    <row r="24" spans="1:5" x14ac:dyDescent="0.35">
      <c r="A24" s="9" t="s">
        <v>29</v>
      </c>
      <c r="B24" s="9">
        <v>83</v>
      </c>
      <c r="C24" s="9">
        <v>77</v>
      </c>
      <c r="D24" s="9">
        <f>B24+C24</f>
        <v>160</v>
      </c>
    </row>
    <row r="25" spans="1:5" x14ac:dyDescent="0.35">
      <c r="A25" s="8" t="s">
        <v>31</v>
      </c>
      <c r="B25" s="8">
        <v>72</v>
      </c>
      <c r="C25" s="8">
        <v>89</v>
      </c>
      <c r="D25" s="8">
        <f>B25+C25</f>
        <v>161</v>
      </c>
    </row>
    <row r="26" spans="1:5" x14ac:dyDescent="0.35">
      <c r="A26" s="6" t="s">
        <v>22</v>
      </c>
      <c r="B26" s="6">
        <v>76</v>
      </c>
      <c r="C26" s="6">
        <v>86</v>
      </c>
      <c r="D26" s="8">
        <f>B26+C26</f>
        <v>162</v>
      </c>
    </row>
    <row r="27" spans="1:5" x14ac:dyDescent="0.35">
      <c r="A27" s="2" t="s">
        <v>56</v>
      </c>
      <c r="B27" s="2">
        <v>86</v>
      </c>
      <c r="C27" s="2">
        <v>77</v>
      </c>
      <c r="D27" s="2">
        <f>B27+C27</f>
        <v>163</v>
      </c>
      <c r="E27">
        <v>8</v>
      </c>
    </row>
    <row r="28" spans="1:5" x14ac:dyDescent="0.35">
      <c r="A28" s="5" t="s">
        <v>34</v>
      </c>
      <c r="B28" s="5">
        <v>81</v>
      </c>
      <c r="C28" s="5">
        <v>82</v>
      </c>
      <c r="D28" s="5">
        <f>B28+C28</f>
        <v>163</v>
      </c>
    </row>
    <row r="29" spans="1:5" x14ac:dyDescent="0.35">
      <c r="A29" t="s">
        <v>43</v>
      </c>
      <c r="B29">
        <v>85</v>
      </c>
      <c r="C29">
        <v>80</v>
      </c>
      <c r="D29">
        <f>B29+C29</f>
        <v>165</v>
      </c>
    </row>
    <row r="30" spans="1:5" x14ac:dyDescent="0.35">
      <c r="A30" s="2" t="s">
        <v>53</v>
      </c>
      <c r="B30" s="2">
        <v>87</v>
      </c>
      <c r="C30" s="2">
        <v>78</v>
      </c>
      <c r="D30" s="2">
        <f>B30+C30</f>
        <v>165</v>
      </c>
      <c r="E30">
        <v>9</v>
      </c>
    </row>
    <row r="31" spans="1:5" x14ac:dyDescent="0.35">
      <c r="A31" s="2" t="s">
        <v>21</v>
      </c>
      <c r="B31" s="2">
        <v>80</v>
      </c>
      <c r="C31" s="2">
        <v>85</v>
      </c>
      <c r="D31" s="2">
        <f>B31+C31</f>
        <v>165</v>
      </c>
      <c r="E31">
        <v>10</v>
      </c>
    </row>
    <row r="32" spans="1:5" x14ac:dyDescent="0.35">
      <c r="A32" s="2" t="s">
        <v>78</v>
      </c>
      <c r="B32" s="2">
        <v>78</v>
      </c>
      <c r="C32" s="2">
        <v>88</v>
      </c>
      <c r="D32" s="2">
        <f>B32+C32</f>
        <v>166</v>
      </c>
      <c r="E32">
        <v>11</v>
      </c>
    </row>
    <row r="33" spans="1:5" x14ac:dyDescent="0.35">
      <c r="A33" s="1" t="s">
        <v>33</v>
      </c>
      <c r="B33" s="1">
        <v>83</v>
      </c>
      <c r="C33" s="1">
        <v>84</v>
      </c>
      <c r="D33" s="1">
        <f>B33+C33</f>
        <v>167</v>
      </c>
    </row>
    <row r="34" spans="1:5" x14ac:dyDescent="0.35">
      <c r="A34" s="1" t="s">
        <v>39</v>
      </c>
      <c r="B34" s="1">
        <v>85</v>
      </c>
      <c r="C34" s="1">
        <v>82</v>
      </c>
      <c r="D34" s="1">
        <f>B34+C34</f>
        <v>167</v>
      </c>
    </row>
    <row r="35" spans="1:5" x14ac:dyDescent="0.35">
      <c r="A35" s="2" t="s">
        <v>19</v>
      </c>
      <c r="B35" s="2">
        <v>84</v>
      </c>
      <c r="C35" s="2">
        <v>83</v>
      </c>
      <c r="D35" s="2">
        <f>B35+C35</f>
        <v>167</v>
      </c>
      <c r="E35">
        <v>12</v>
      </c>
    </row>
    <row r="36" spans="1:5" x14ac:dyDescent="0.35">
      <c r="A36" s="2" t="s">
        <v>79</v>
      </c>
      <c r="B36" s="2">
        <v>78</v>
      </c>
      <c r="C36" s="2">
        <v>89</v>
      </c>
      <c r="D36" s="2">
        <f>B36+C36</f>
        <v>167</v>
      </c>
      <c r="E36">
        <v>13</v>
      </c>
    </row>
    <row r="37" spans="1:5" x14ac:dyDescent="0.35">
      <c r="A37" s="6" t="s">
        <v>35</v>
      </c>
      <c r="B37" s="6">
        <v>87</v>
      </c>
      <c r="C37" s="6">
        <v>80</v>
      </c>
      <c r="D37" s="6">
        <f>B37+C37</f>
        <v>167</v>
      </c>
    </row>
    <row r="38" spans="1:5" x14ac:dyDescent="0.35">
      <c r="A38" t="s">
        <v>30</v>
      </c>
      <c r="B38">
        <v>84</v>
      </c>
      <c r="C38">
        <v>84</v>
      </c>
      <c r="D38">
        <f>B38+C38</f>
        <v>168</v>
      </c>
    </row>
    <row r="39" spans="1:5" x14ac:dyDescent="0.35">
      <c r="A39" t="s">
        <v>37</v>
      </c>
      <c r="B39">
        <v>85</v>
      </c>
      <c r="C39">
        <v>83</v>
      </c>
      <c r="D39">
        <f>B39+C39</f>
        <v>168</v>
      </c>
    </row>
    <row r="40" spans="1:5" x14ac:dyDescent="0.35">
      <c r="A40" s="2" t="s">
        <v>82</v>
      </c>
      <c r="B40" s="2">
        <v>85</v>
      </c>
      <c r="C40" s="2">
        <v>84</v>
      </c>
      <c r="D40" s="2">
        <f>B40+C40</f>
        <v>169</v>
      </c>
      <c r="E40">
        <v>14</v>
      </c>
    </row>
    <row r="41" spans="1:5" x14ac:dyDescent="0.35">
      <c r="A41" s="2" t="s">
        <v>181</v>
      </c>
      <c r="B41" s="2">
        <v>83</v>
      </c>
      <c r="C41" s="2">
        <v>87</v>
      </c>
      <c r="D41" s="2">
        <f>B41+C41</f>
        <v>170</v>
      </c>
      <c r="E41">
        <v>15</v>
      </c>
    </row>
    <row r="42" spans="1:5" x14ac:dyDescent="0.35">
      <c r="A42" s="6" t="s">
        <v>41</v>
      </c>
      <c r="B42" s="6">
        <v>83</v>
      </c>
      <c r="C42" s="6">
        <v>87</v>
      </c>
      <c r="D42" s="6">
        <f>B42+C42</f>
        <v>170</v>
      </c>
    </row>
    <row r="43" spans="1:5" x14ac:dyDescent="0.35">
      <c r="A43" s="2" t="s">
        <v>61</v>
      </c>
      <c r="B43" s="2">
        <v>89</v>
      </c>
      <c r="C43" s="2">
        <v>82</v>
      </c>
      <c r="D43" s="2">
        <f>B43+C43</f>
        <v>171</v>
      </c>
      <c r="E43" t="s">
        <v>203</v>
      </c>
    </row>
    <row r="44" spans="1:5" x14ac:dyDescent="0.35">
      <c r="A44" s="2" t="s">
        <v>85</v>
      </c>
      <c r="B44" s="2">
        <v>87</v>
      </c>
      <c r="C44" s="2">
        <v>84</v>
      </c>
      <c r="D44" s="2">
        <f>B44+C44</f>
        <v>171</v>
      </c>
      <c r="E44">
        <v>16</v>
      </c>
    </row>
    <row r="45" spans="1:5" x14ac:dyDescent="0.35">
      <c r="A45" s="2" t="s">
        <v>63</v>
      </c>
      <c r="B45" s="2">
        <v>85</v>
      </c>
      <c r="C45" s="2">
        <v>87</v>
      </c>
      <c r="D45" s="2">
        <f>B45+C45</f>
        <v>172</v>
      </c>
      <c r="E45" t="s">
        <v>199</v>
      </c>
    </row>
    <row r="46" spans="1:5" x14ac:dyDescent="0.35">
      <c r="A46" s="5" t="s">
        <v>27</v>
      </c>
      <c r="B46" s="5">
        <v>91</v>
      </c>
      <c r="C46" s="5">
        <v>81</v>
      </c>
      <c r="D46" s="5">
        <f>B46+C46</f>
        <v>172</v>
      </c>
    </row>
    <row r="47" spans="1:5" x14ac:dyDescent="0.35">
      <c r="A47" s="1" t="s">
        <v>45</v>
      </c>
      <c r="B47" s="1">
        <v>83</v>
      </c>
      <c r="C47" s="1">
        <v>90</v>
      </c>
      <c r="D47" s="1">
        <f>B47+C47</f>
        <v>173</v>
      </c>
    </row>
    <row r="48" spans="1:5" x14ac:dyDescent="0.35">
      <c r="A48" s="2" t="s">
        <v>57</v>
      </c>
      <c r="B48" s="2">
        <v>88</v>
      </c>
      <c r="C48" s="2">
        <v>85</v>
      </c>
      <c r="D48" s="2">
        <f>B48+C48</f>
        <v>173</v>
      </c>
    </row>
    <row r="49" spans="1:4" x14ac:dyDescent="0.35">
      <c r="A49" s="2" t="s">
        <v>84</v>
      </c>
      <c r="B49" s="2">
        <v>84</v>
      </c>
      <c r="C49" s="2">
        <v>89</v>
      </c>
      <c r="D49" s="2">
        <f>B49+C49</f>
        <v>173</v>
      </c>
    </row>
    <row r="50" spans="1:4" x14ac:dyDescent="0.35">
      <c r="A50" s="2" t="s">
        <v>32</v>
      </c>
      <c r="B50" s="2">
        <v>82</v>
      </c>
      <c r="C50" s="2">
        <v>91</v>
      </c>
      <c r="D50" s="2">
        <f>B50+C50</f>
        <v>173</v>
      </c>
    </row>
    <row r="51" spans="1:4" x14ac:dyDescent="0.35">
      <c r="A51" s="2" t="s">
        <v>90</v>
      </c>
      <c r="B51" s="2">
        <v>87</v>
      </c>
      <c r="C51" s="2">
        <v>86</v>
      </c>
      <c r="D51" s="2">
        <f>B51+C51</f>
        <v>173</v>
      </c>
    </row>
    <row r="52" spans="1:4" x14ac:dyDescent="0.35">
      <c r="A52" s="2" t="s">
        <v>76</v>
      </c>
      <c r="B52" s="2">
        <v>85</v>
      </c>
      <c r="C52" s="2">
        <v>89</v>
      </c>
      <c r="D52" s="2">
        <f>B52+C52</f>
        <v>174</v>
      </c>
    </row>
    <row r="53" spans="1:4" x14ac:dyDescent="0.35">
      <c r="A53" s="5" t="s">
        <v>46</v>
      </c>
      <c r="B53" s="5">
        <v>90</v>
      </c>
      <c r="C53" s="5">
        <v>84</v>
      </c>
      <c r="D53" s="5">
        <f>B53+C53</f>
        <v>174</v>
      </c>
    </row>
    <row r="54" spans="1:4" x14ac:dyDescent="0.35">
      <c r="A54" s="2" t="s">
        <v>62</v>
      </c>
      <c r="B54" s="2">
        <v>91</v>
      </c>
      <c r="C54" s="2">
        <v>84</v>
      </c>
      <c r="D54" s="2">
        <f>B54+C54</f>
        <v>175</v>
      </c>
    </row>
    <row r="55" spans="1:4" x14ac:dyDescent="0.35">
      <c r="A55" s="2" t="s">
        <v>92</v>
      </c>
      <c r="B55" s="2">
        <v>85</v>
      </c>
      <c r="C55" s="2">
        <v>91</v>
      </c>
      <c r="D55" s="2">
        <f>B55+C55</f>
        <v>176</v>
      </c>
    </row>
    <row r="56" spans="1:4" x14ac:dyDescent="0.35">
      <c r="A56" s="2" t="s">
        <v>72</v>
      </c>
      <c r="B56" s="2">
        <v>83</v>
      </c>
      <c r="C56" s="2">
        <v>94</v>
      </c>
      <c r="D56" s="2">
        <f>B56+C56</f>
        <v>177</v>
      </c>
    </row>
    <row r="57" spans="1:4" x14ac:dyDescent="0.35">
      <c r="A57" s="2" t="s">
        <v>64</v>
      </c>
      <c r="B57" s="2">
        <v>89</v>
      </c>
      <c r="C57" s="2">
        <v>88</v>
      </c>
      <c r="D57" s="2">
        <f>B57+C57</f>
        <v>177</v>
      </c>
    </row>
    <row r="58" spans="1:4" x14ac:dyDescent="0.35">
      <c r="A58" s="5" t="s">
        <v>40</v>
      </c>
      <c r="B58" s="5">
        <v>84</v>
      </c>
      <c r="C58" s="5">
        <v>94</v>
      </c>
      <c r="D58" s="5">
        <f>B58+C58</f>
        <v>178</v>
      </c>
    </row>
    <row r="59" spans="1:4" x14ac:dyDescent="0.35">
      <c r="A59" s="9" t="s">
        <v>93</v>
      </c>
      <c r="B59" s="9">
        <v>88</v>
      </c>
      <c r="C59" s="9">
        <v>90</v>
      </c>
      <c r="D59" s="9">
        <f>B59+C59</f>
        <v>178</v>
      </c>
    </row>
    <row r="60" spans="1:4" x14ac:dyDescent="0.35">
      <c r="A60" s="3" t="s">
        <v>69</v>
      </c>
      <c r="B60" s="3">
        <v>91</v>
      </c>
      <c r="C60" s="3">
        <v>88</v>
      </c>
      <c r="D60" s="3">
        <f>B60+C60</f>
        <v>179</v>
      </c>
    </row>
    <row r="61" spans="1:4" x14ac:dyDescent="0.35">
      <c r="A61" s="2" t="s">
        <v>58</v>
      </c>
      <c r="B61" s="2">
        <v>97</v>
      </c>
      <c r="C61" s="2">
        <v>82</v>
      </c>
      <c r="D61" s="2">
        <f>B61+C61</f>
        <v>179</v>
      </c>
    </row>
    <row r="62" spans="1:4" x14ac:dyDescent="0.35">
      <c r="A62" s="2" t="s">
        <v>81</v>
      </c>
      <c r="B62" s="2">
        <v>87</v>
      </c>
      <c r="C62" s="2">
        <v>93</v>
      </c>
      <c r="D62" s="2">
        <f>B62+C62</f>
        <v>180</v>
      </c>
    </row>
    <row r="63" spans="1:4" x14ac:dyDescent="0.35">
      <c r="A63" s="7" t="s">
        <v>75</v>
      </c>
      <c r="B63" s="7">
        <v>86</v>
      </c>
      <c r="C63" s="7">
        <v>95</v>
      </c>
      <c r="D63" s="7">
        <f>B63+C63</f>
        <v>181</v>
      </c>
    </row>
    <row r="64" spans="1:4" x14ac:dyDescent="0.35">
      <c r="A64" s="2" t="s">
        <v>68</v>
      </c>
      <c r="B64" s="2">
        <v>92</v>
      </c>
      <c r="C64" s="2">
        <v>89</v>
      </c>
      <c r="D64" s="2">
        <f>B64+C64</f>
        <v>181</v>
      </c>
    </row>
    <row r="65" spans="1:4" x14ac:dyDescent="0.35">
      <c r="A65" s="2" t="s">
        <v>74</v>
      </c>
      <c r="B65" s="2">
        <v>93</v>
      </c>
      <c r="C65" s="2">
        <v>88</v>
      </c>
      <c r="D65" s="2">
        <f>B65+C65</f>
        <v>181</v>
      </c>
    </row>
    <row r="66" spans="1:4" x14ac:dyDescent="0.35">
      <c r="A66" s="2" t="s">
        <v>87</v>
      </c>
      <c r="B66" s="2">
        <v>88</v>
      </c>
      <c r="C66" s="2">
        <v>94</v>
      </c>
      <c r="D66" s="2">
        <f>B66+C66</f>
        <v>182</v>
      </c>
    </row>
    <row r="67" spans="1:4" x14ac:dyDescent="0.35">
      <c r="A67" s="2" t="s">
        <v>48</v>
      </c>
      <c r="B67" s="2">
        <v>88</v>
      </c>
      <c r="C67" s="2">
        <v>94</v>
      </c>
      <c r="D67" s="2">
        <f>B67+C67</f>
        <v>182</v>
      </c>
    </row>
    <row r="68" spans="1:4" x14ac:dyDescent="0.35">
      <c r="A68" s="6" t="s">
        <v>47</v>
      </c>
      <c r="B68" s="6">
        <v>85</v>
      </c>
      <c r="C68" s="6">
        <v>97</v>
      </c>
      <c r="D68" s="6">
        <f>B68+C68</f>
        <v>182</v>
      </c>
    </row>
    <row r="69" spans="1:4" x14ac:dyDescent="0.35">
      <c r="A69" s="2" t="s">
        <v>83</v>
      </c>
      <c r="B69" s="2">
        <v>89</v>
      </c>
      <c r="C69" s="2">
        <v>94</v>
      </c>
      <c r="D69" s="2">
        <f>B69+C69</f>
        <v>183</v>
      </c>
    </row>
    <row r="70" spans="1:4" x14ac:dyDescent="0.35">
      <c r="A70" s="2" t="s">
        <v>26</v>
      </c>
      <c r="B70" s="2">
        <v>88</v>
      </c>
      <c r="C70" s="2">
        <v>95</v>
      </c>
      <c r="D70" s="2">
        <f>B70+C70</f>
        <v>183</v>
      </c>
    </row>
    <row r="71" spans="1:4" x14ac:dyDescent="0.35">
      <c r="A71" s="2" t="s">
        <v>66</v>
      </c>
      <c r="B71" s="2">
        <v>94</v>
      </c>
      <c r="C71" s="2">
        <v>89</v>
      </c>
      <c r="D71" s="2">
        <f>B71+C71</f>
        <v>183</v>
      </c>
    </row>
    <row r="72" spans="1:4" x14ac:dyDescent="0.35">
      <c r="A72" s="2" t="s">
        <v>71</v>
      </c>
      <c r="B72" s="2">
        <v>95</v>
      </c>
      <c r="C72" s="2">
        <v>88</v>
      </c>
      <c r="D72" s="2">
        <f>B72+C72</f>
        <v>183</v>
      </c>
    </row>
    <row r="73" spans="1:4" x14ac:dyDescent="0.35">
      <c r="A73" s="2" t="s">
        <v>91</v>
      </c>
      <c r="B73" s="2">
        <v>89</v>
      </c>
      <c r="C73" s="2">
        <v>95</v>
      </c>
      <c r="D73" s="2">
        <f>B73+C73</f>
        <v>184</v>
      </c>
    </row>
    <row r="74" spans="1:4" x14ac:dyDescent="0.35">
      <c r="A74" s="2" t="s">
        <v>89</v>
      </c>
      <c r="B74" s="2">
        <v>89</v>
      </c>
      <c r="C74" s="2">
        <v>95</v>
      </c>
      <c r="D74" s="2">
        <f>B74+C74</f>
        <v>184</v>
      </c>
    </row>
    <row r="75" spans="1:4" x14ac:dyDescent="0.35">
      <c r="A75" s="9" t="s">
        <v>36</v>
      </c>
      <c r="B75" s="9">
        <v>86</v>
      </c>
      <c r="C75" s="9">
        <v>98</v>
      </c>
      <c r="D75" s="9">
        <f>B75+C75</f>
        <v>184</v>
      </c>
    </row>
    <row r="76" spans="1:4" x14ac:dyDescent="0.35">
      <c r="A76" s="7" t="s">
        <v>70</v>
      </c>
      <c r="B76" s="7">
        <v>88</v>
      </c>
      <c r="C76" s="7">
        <v>97</v>
      </c>
      <c r="D76" s="7">
        <f>B76+C76</f>
        <v>185</v>
      </c>
    </row>
    <row r="77" spans="1:4" x14ac:dyDescent="0.35">
      <c r="A77" s="2" t="s">
        <v>59</v>
      </c>
      <c r="B77" s="2">
        <v>85</v>
      </c>
      <c r="C77" s="2">
        <v>101</v>
      </c>
      <c r="D77" s="2">
        <f>B77+C77</f>
        <v>186</v>
      </c>
    </row>
    <row r="78" spans="1:4" x14ac:dyDescent="0.35">
      <c r="A78" s="2" t="s">
        <v>67</v>
      </c>
      <c r="B78" s="2">
        <v>88</v>
      </c>
      <c r="C78" s="2">
        <v>100</v>
      </c>
      <c r="D78" s="2">
        <f>B78+C78</f>
        <v>188</v>
      </c>
    </row>
    <row r="79" spans="1:4" x14ac:dyDescent="0.35">
      <c r="A79" s="2" t="s">
        <v>88</v>
      </c>
      <c r="B79" s="2">
        <v>89</v>
      </c>
      <c r="C79" s="2">
        <v>102</v>
      </c>
      <c r="D79" s="2">
        <f>B79+C79</f>
        <v>191</v>
      </c>
    </row>
    <row r="80" spans="1:4" x14ac:dyDescent="0.35">
      <c r="A80" s="2" t="s">
        <v>80</v>
      </c>
      <c r="B80" s="2">
        <v>88</v>
      </c>
      <c r="C80" s="2">
        <v>112</v>
      </c>
      <c r="D80" s="2">
        <f>B80+C80</f>
        <v>200</v>
      </c>
    </row>
    <row r="81" spans="1:4" x14ac:dyDescent="0.35">
      <c r="A81" s="2" t="s">
        <v>73</v>
      </c>
      <c r="B81" s="2">
        <v>93</v>
      </c>
      <c r="C81" s="2">
        <v>1000</v>
      </c>
      <c r="D81" s="2">
        <f>B81+C81</f>
        <v>1093</v>
      </c>
    </row>
  </sheetData>
  <sortState xmlns:xlrd2="http://schemas.microsoft.com/office/spreadsheetml/2017/richdata2" ref="A2:D81">
    <sortCondition ref="D2:D8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7FA0-7A1F-4DF4-8D45-CC781EF8C378}">
  <dimension ref="A1:K11"/>
  <sheetViews>
    <sheetView topLeftCell="A4" zoomScale="200" zoomScaleNormal="200" workbookViewId="0">
      <selection activeCell="A2" sqref="A2:G8"/>
    </sheetView>
  </sheetViews>
  <sheetFormatPr defaultRowHeight="14.5" x14ac:dyDescent="0.35"/>
  <cols>
    <col min="1" max="1" width="17.54296875" customWidth="1"/>
  </cols>
  <sheetData>
    <row r="1" spans="1:11" x14ac:dyDescent="0.35">
      <c r="A1" t="s">
        <v>194</v>
      </c>
      <c r="B1" t="s">
        <v>187</v>
      </c>
      <c r="C1" t="s">
        <v>195</v>
      </c>
      <c r="D1" t="s">
        <v>196</v>
      </c>
      <c r="E1" t="s">
        <v>197</v>
      </c>
      <c r="F1" t="s">
        <v>198</v>
      </c>
      <c r="G1" t="s">
        <v>0</v>
      </c>
    </row>
    <row r="2" spans="1:11" x14ac:dyDescent="0.35">
      <c r="A2" s="1" t="s">
        <v>13</v>
      </c>
      <c r="B2" s="1">
        <v>334</v>
      </c>
      <c r="C2" s="1">
        <v>91</v>
      </c>
      <c r="D2" s="1">
        <v>81</v>
      </c>
      <c r="E2" s="1">
        <v>87</v>
      </c>
      <c r="F2" s="1">
        <v>80</v>
      </c>
      <c r="G2" s="1">
        <f>B2+C2+D2+E2+F2</f>
        <v>673</v>
      </c>
    </row>
    <row r="3" spans="1:11" x14ac:dyDescent="0.35">
      <c r="A3" s="1" t="s">
        <v>12</v>
      </c>
      <c r="B3" s="1">
        <v>336</v>
      </c>
      <c r="C3" s="1">
        <v>78</v>
      </c>
      <c r="D3" s="1">
        <v>89</v>
      </c>
      <c r="E3" s="1">
        <v>90</v>
      </c>
      <c r="F3" s="1">
        <v>89</v>
      </c>
      <c r="G3" s="1">
        <f>B3+C3+D3+E3+F3</f>
        <v>682</v>
      </c>
    </row>
    <row r="4" spans="1:11" x14ac:dyDescent="0.35">
      <c r="A4" s="1" t="s">
        <v>7</v>
      </c>
      <c r="B4" s="1">
        <v>354</v>
      </c>
      <c r="C4" s="1">
        <v>78</v>
      </c>
      <c r="D4" s="1">
        <v>88</v>
      </c>
      <c r="E4" s="1">
        <v>90</v>
      </c>
      <c r="F4" s="1">
        <v>97</v>
      </c>
      <c r="G4" s="1">
        <f>B4+C4+D4+E4+F4</f>
        <v>707</v>
      </c>
    </row>
    <row r="5" spans="1:11" x14ac:dyDescent="0.35">
      <c r="A5" s="1" t="s">
        <v>11</v>
      </c>
      <c r="B5" s="1">
        <v>359</v>
      </c>
      <c r="C5" s="1">
        <v>117</v>
      </c>
      <c r="D5" s="1">
        <v>76</v>
      </c>
      <c r="E5" s="1">
        <v>87</v>
      </c>
      <c r="F5" s="1">
        <v>77</v>
      </c>
      <c r="G5" s="1">
        <f>B5+C5+D5+E5+F5</f>
        <v>716</v>
      </c>
    </row>
    <row r="6" spans="1:11" x14ac:dyDescent="0.35">
      <c r="A6" s="1" t="s">
        <v>96</v>
      </c>
      <c r="B6" s="1">
        <v>359</v>
      </c>
      <c r="C6" s="1">
        <v>90</v>
      </c>
      <c r="D6" s="1">
        <v>94</v>
      </c>
      <c r="E6" s="1">
        <v>93</v>
      </c>
      <c r="F6" s="1">
        <v>82</v>
      </c>
      <c r="G6" s="1">
        <f>B6+C6+D6+E6+F6</f>
        <v>718</v>
      </c>
    </row>
    <row r="7" spans="1:11" x14ac:dyDescent="0.35">
      <c r="A7" s="1" t="s">
        <v>97</v>
      </c>
      <c r="B7" s="1">
        <v>365</v>
      </c>
      <c r="C7" s="1">
        <v>94</v>
      </c>
      <c r="D7" s="1">
        <v>91</v>
      </c>
      <c r="E7" s="1">
        <v>85</v>
      </c>
      <c r="F7" s="1">
        <v>87</v>
      </c>
      <c r="G7" s="1">
        <f>B7+C7+D7+E7+F7</f>
        <v>722</v>
      </c>
    </row>
    <row r="8" spans="1:11" ht="15.5" x14ac:dyDescent="0.35">
      <c r="A8" s="1" t="s">
        <v>94</v>
      </c>
      <c r="B8" s="1">
        <v>358</v>
      </c>
      <c r="C8" s="1">
        <v>81</v>
      </c>
      <c r="D8" s="1">
        <v>97</v>
      </c>
      <c r="E8" s="1">
        <v>90</v>
      </c>
      <c r="F8" s="1">
        <v>98</v>
      </c>
      <c r="G8" s="1">
        <f>B8+C8+D8+E8+F8</f>
        <v>724</v>
      </c>
      <c r="I8" s="16" t="s">
        <v>188</v>
      </c>
      <c r="J8" s="16" t="s">
        <v>189</v>
      </c>
      <c r="K8" s="16" t="s">
        <v>190</v>
      </c>
    </row>
    <row r="9" spans="1:11" x14ac:dyDescent="0.35">
      <c r="A9" s="17" t="s">
        <v>6</v>
      </c>
      <c r="B9" s="17">
        <v>371</v>
      </c>
      <c r="C9" s="17">
        <v>112</v>
      </c>
      <c r="D9" s="17">
        <v>96</v>
      </c>
      <c r="E9" s="17">
        <v>77</v>
      </c>
      <c r="F9" s="17">
        <v>76</v>
      </c>
      <c r="G9" s="17">
        <f>B9+C9+D9+E9+F9</f>
        <v>732</v>
      </c>
    </row>
    <row r="10" spans="1:11" x14ac:dyDescent="0.35">
      <c r="A10" s="17" t="s">
        <v>98</v>
      </c>
      <c r="B10" s="17">
        <v>371</v>
      </c>
      <c r="C10" s="17">
        <v>89</v>
      </c>
      <c r="D10" s="17">
        <v>111</v>
      </c>
      <c r="E10" s="17">
        <v>86</v>
      </c>
      <c r="F10" s="17">
        <v>78</v>
      </c>
      <c r="G10" s="17">
        <f>B10+C10+D10+E10+F10</f>
        <v>735</v>
      </c>
    </row>
    <row r="11" spans="1:11" x14ac:dyDescent="0.35">
      <c r="A11" s="17" t="s">
        <v>95</v>
      </c>
      <c r="B11" s="17">
        <v>365</v>
      </c>
      <c r="C11" s="17">
        <v>92</v>
      </c>
      <c r="D11" s="17">
        <v>93</v>
      </c>
      <c r="E11" s="17">
        <v>91</v>
      </c>
      <c r="F11" s="17">
        <v>101</v>
      </c>
      <c r="G11" s="17">
        <f>B11+C11+D11+E11+F11</f>
        <v>742</v>
      </c>
    </row>
  </sheetData>
  <sortState xmlns:xlrd2="http://schemas.microsoft.com/office/spreadsheetml/2017/richdata2" ref="A2:G11">
    <sortCondition ref="G2:G11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03EA-587B-4F80-BE01-EB55949E4146}">
  <dimension ref="A1:F116"/>
  <sheetViews>
    <sheetView topLeftCell="A34" zoomScale="87" zoomScaleNormal="87" workbookViewId="0">
      <selection activeCell="F33" sqref="F33"/>
    </sheetView>
  </sheetViews>
  <sheetFormatPr defaultRowHeight="14.5" x14ac:dyDescent="0.35"/>
  <cols>
    <col min="1" max="1" width="22.54296875" customWidth="1"/>
  </cols>
  <sheetData>
    <row r="1" spans="1:5" x14ac:dyDescent="0.35">
      <c r="A1" t="s">
        <v>1</v>
      </c>
      <c r="B1" t="s">
        <v>2</v>
      </c>
      <c r="C1" t="s">
        <v>3</v>
      </c>
      <c r="D1" t="s">
        <v>4</v>
      </c>
      <c r="E1" s="18" t="s">
        <v>201</v>
      </c>
    </row>
    <row r="2" spans="1:5" x14ac:dyDescent="0.35">
      <c r="A2" s="2" t="s">
        <v>132</v>
      </c>
      <c r="B2" s="2">
        <v>68</v>
      </c>
      <c r="C2" s="2">
        <v>70</v>
      </c>
      <c r="D2" s="2">
        <f>B2+C2</f>
        <v>138</v>
      </c>
      <c r="E2">
        <v>1</v>
      </c>
    </row>
    <row r="3" spans="1:5" x14ac:dyDescent="0.35">
      <c r="A3" s="2" t="s">
        <v>104</v>
      </c>
      <c r="B3" s="2">
        <v>67</v>
      </c>
      <c r="C3" s="2">
        <v>73</v>
      </c>
      <c r="D3" s="2">
        <f>B3+C3</f>
        <v>140</v>
      </c>
      <c r="E3">
        <v>2</v>
      </c>
    </row>
    <row r="4" spans="1:5" x14ac:dyDescent="0.35">
      <c r="A4" s="2" t="s">
        <v>137</v>
      </c>
      <c r="B4" s="2">
        <v>72</v>
      </c>
      <c r="C4" s="2">
        <v>72</v>
      </c>
      <c r="D4" s="2">
        <f>B4+C4</f>
        <v>144</v>
      </c>
      <c r="E4">
        <v>3</v>
      </c>
    </row>
    <row r="5" spans="1:5" x14ac:dyDescent="0.35">
      <c r="A5" s="2" t="s">
        <v>99</v>
      </c>
      <c r="B5" s="2">
        <v>72</v>
      </c>
      <c r="C5" s="2">
        <v>76</v>
      </c>
      <c r="D5" s="2">
        <f>B5+C5</f>
        <v>148</v>
      </c>
      <c r="E5">
        <v>4</v>
      </c>
    </row>
    <row r="6" spans="1:5" x14ac:dyDescent="0.35">
      <c r="A6" s="13" t="s">
        <v>180</v>
      </c>
      <c r="B6" s="13">
        <v>72</v>
      </c>
      <c r="C6" s="13">
        <v>76</v>
      </c>
      <c r="D6" s="13">
        <f>B6+C6</f>
        <v>148</v>
      </c>
      <c r="E6">
        <v>5</v>
      </c>
    </row>
    <row r="7" spans="1:5" x14ac:dyDescent="0.35">
      <c r="A7" t="s">
        <v>102</v>
      </c>
      <c r="B7">
        <v>73</v>
      </c>
      <c r="C7">
        <v>78</v>
      </c>
      <c r="D7">
        <f>B7+C7</f>
        <v>151</v>
      </c>
      <c r="E7">
        <v>6</v>
      </c>
    </row>
    <row r="8" spans="1:5" x14ac:dyDescent="0.35">
      <c r="A8" s="2" t="s">
        <v>107</v>
      </c>
      <c r="B8" s="2">
        <v>75</v>
      </c>
      <c r="C8" s="2">
        <v>76</v>
      </c>
      <c r="D8" s="2">
        <f>B8+C8</f>
        <v>151</v>
      </c>
      <c r="E8">
        <v>7</v>
      </c>
    </row>
    <row r="9" spans="1:5" x14ac:dyDescent="0.35">
      <c r="A9" s="2" t="s">
        <v>161</v>
      </c>
      <c r="B9" s="2">
        <v>74</v>
      </c>
      <c r="C9" s="2">
        <v>81</v>
      </c>
      <c r="D9" s="2">
        <f>B9+C9</f>
        <v>155</v>
      </c>
      <c r="E9">
        <v>8</v>
      </c>
    </row>
    <row r="10" spans="1:5" x14ac:dyDescent="0.35">
      <c r="A10" s="2" t="s">
        <v>136</v>
      </c>
      <c r="B10" s="2">
        <v>79</v>
      </c>
      <c r="C10" s="2">
        <v>78</v>
      </c>
      <c r="D10" s="2">
        <f>B10+C10</f>
        <v>157</v>
      </c>
    </row>
    <row r="11" spans="1:5" x14ac:dyDescent="0.35">
      <c r="A11" s="12" t="s">
        <v>101</v>
      </c>
      <c r="B11" s="12">
        <v>80</v>
      </c>
      <c r="C11" s="12">
        <v>78</v>
      </c>
      <c r="D11" s="12">
        <f>B11+C11</f>
        <v>158</v>
      </c>
    </row>
    <row r="12" spans="1:5" x14ac:dyDescent="0.35">
      <c r="A12" s="13" t="s">
        <v>106</v>
      </c>
      <c r="B12" s="13">
        <v>81</v>
      </c>
      <c r="C12" s="13">
        <v>77</v>
      </c>
      <c r="D12" s="13">
        <f>B12+C12</f>
        <v>158</v>
      </c>
    </row>
    <row r="13" spans="1:5" x14ac:dyDescent="0.35">
      <c r="A13" s="11" t="s">
        <v>100</v>
      </c>
      <c r="B13" s="11">
        <v>78</v>
      </c>
      <c r="C13" s="11">
        <v>81</v>
      </c>
      <c r="D13" s="11">
        <f>B13+C13</f>
        <v>159</v>
      </c>
    </row>
    <row r="14" spans="1:5" x14ac:dyDescent="0.35">
      <c r="A14" s="11" t="s">
        <v>108</v>
      </c>
      <c r="B14" s="11">
        <v>79</v>
      </c>
      <c r="C14" s="11">
        <v>80</v>
      </c>
      <c r="D14" s="11">
        <f>B14+C14</f>
        <v>159</v>
      </c>
    </row>
    <row r="15" spans="1:5" x14ac:dyDescent="0.35">
      <c r="A15" s="2" t="s">
        <v>160</v>
      </c>
      <c r="B15" s="2">
        <v>81</v>
      </c>
      <c r="C15" s="2">
        <v>79</v>
      </c>
      <c r="D15" s="2">
        <f>B15+C15</f>
        <v>160</v>
      </c>
      <c r="E15">
        <v>8</v>
      </c>
    </row>
    <row r="16" spans="1:5" x14ac:dyDescent="0.35">
      <c r="A16" s="15" t="s">
        <v>105</v>
      </c>
      <c r="B16" s="15">
        <v>83</v>
      </c>
      <c r="C16" s="15">
        <v>81</v>
      </c>
      <c r="D16" s="15">
        <f>B16+C16</f>
        <v>164</v>
      </c>
    </row>
    <row r="17" spans="1:5" x14ac:dyDescent="0.35">
      <c r="A17" s="2" t="s">
        <v>164</v>
      </c>
      <c r="B17" s="2">
        <v>89</v>
      </c>
      <c r="C17" s="2">
        <v>77</v>
      </c>
      <c r="D17" s="2">
        <f>B17+C17</f>
        <v>166</v>
      </c>
      <c r="E17">
        <v>9</v>
      </c>
    </row>
    <row r="18" spans="1:5" x14ac:dyDescent="0.35">
      <c r="A18" s="14" t="s">
        <v>141</v>
      </c>
      <c r="B18" s="14">
        <v>81</v>
      </c>
      <c r="C18" s="14">
        <v>85</v>
      </c>
      <c r="D18" s="14">
        <f>B18+C18</f>
        <v>166</v>
      </c>
    </row>
    <row r="19" spans="1:5" x14ac:dyDescent="0.35">
      <c r="A19" s="2" t="s">
        <v>103</v>
      </c>
      <c r="B19" s="2">
        <v>83</v>
      </c>
      <c r="C19" s="2">
        <v>83</v>
      </c>
      <c r="D19" s="2">
        <f>B19+C19</f>
        <v>166</v>
      </c>
      <c r="E19">
        <v>10</v>
      </c>
    </row>
    <row r="20" spans="1:5" x14ac:dyDescent="0.35">
      <c r="A20" s="2" t="s">
        <v>162</v>
      </c>
      <c r="B20" s="2">
        <v>85</v>
      </c>
      <c r="C20" s="2">
        <v>85</v>
      </c>
      <c r="D20" s="2">
        <f>B20+C20</f>
        <v>170</v>
      </c>
      <c r="E20">
        <v>11</v>
      </c>
    </row>
    <row r="21" spans="1:5" x14ac:dyDescent="0.35">
      <c r="A21" s="2" t="s">
        <v>143</v>
      </c>
      <c r="B21" s="2">
        <v>82</v>
      </c>
      <c r="C21" s="2">
        <v>89</v>
      </c>
      <c r="D21" s="2">
        <f>B21+C21</f>
        <v>171</v>
      </c>
      <c r="E21">
        <v>12</v>
      </c>
    </row>
    <row r="22" spans="1:5" x14ac:dyDescent="0.35">
      <c r="A22" s="2" t="s">
        <v>135</v>
      </c>
      <c r="B22" s="2">
        <v>83</v>
      </c>
      <c r="C22" s="2">
        <v>88</v>
      </c>
      <c r="D22" s="2">
        <f>B22+C22</f>
        <v>171</v>
      </c>
      <c r="E22">
        <v>13</v>
      </c>
    </row>
    <row r="23" spans="1:5" x14ac:dyDescent="0.35">
      <c r="A23" s="4" t="s">
        <v>140</v>
      </c>
      <c r="B23" s="4">
        <v>90</v>
      </c>
      <c r="C23" s="4">
        <v>82</v>
      </c>
      <c r="D23" s="4">
        <f>B23+C23</f>
        <v>172</v>
      </c>
    </row>
    <row r="24" spans="1:5" x14ac:dyDescent="0.35">
      <c r="A24" s="4" t="s">
        <v>146</v>
      </c>
      <c r="B24" s="4">
        <v>81</v>
      </c>
      <c r="C24" s="4">
        <v>93</v>
      </c>
      <c r="D24" s="4">
        <f>B24+C24</f>
        <v>174</v>
      </c>
    </row>
    <row r="25" spans="1:5" x14ac:dyDescent="0.35">
      <c r="A25" s="11" t="s">
        <v>115</v>
      </c>
      <c r="B25" s="11">
        <v>89</v>
      </c>
      <c r="C25" s="11">
        <v>87</v>
      </c>
      <c r="D25" s="11">
        <f>B25+C25</f>
        <v>176</v>
      </c>
    </row>
    <row r="26" spans="1:5" x14ac:dyDescent="0.35">
      <c r="A26" t="s">
        <v>129</v>
      </c>
      <c r="B26">
        <v>86</v>
      </c>
      <c r="C26">
        <v>91</v>
      </c>
      <c r="D26">
        <f>B26+C26</f>
        <v>177</v>
      </c>
    </row>
    <row r="27" spans="1:5" x14ac:dyDescent="0.35">
      <c r="A27" t="s">
        <v>123</v>
      </c>
      <c r="B27">
        <v>88</v>
      </c>
      <c r="C27">
        <v>89</v>
      </c>
      <c r="D27">
        <f>B27+C27</f>
        <v>177</v>
      </c>
    </row>
    <row r="28" spans="1:5" x14ac:dyDescent="0.35">
      <c r="A28" t="s">
        <v>110</v>
      </c>
      <c r="B28">
        <v>89</v>
      </c>
      <c r="C28">
        <v>89</v>
      </c>
      <c r="D28">
        <f>B28+C28</f>
        <v>178</v>
      </c>
    </row>
    <row r="29" spans="1:5" x14ac:dyDescent="0.35">
      <c r="A29" s="12" t="s">
        <v>122</v>
      </c>
      <c r="B29" s="12">
        <v>90</v>
      </c>
      <c r="C29" s="12">
        <v>88</v>
      </c>
      <c r="D29" s="12">
        <f>B29+C29</f>
        <v>178</v>
      </c>
    </row>
    <row r="30" spans="1:5" x14ac:dyDescent="0.35">
      <c r="A30" s="2" t="s">
        <v>144</v>
      </c>
      <c r="B30" s="2">
        <v>87</v>
      </c>
      <c r="C30" s="2">
        <v>91</v>
      </c>
      <c r="D30" s="2">
        <f>B30+C30</f>
        <v>178</v>
      </c>
      <c r="E30">
        <v>14</v>
      </c>
    </row>
    <row r="31" spans="1:5" x14ac:dyDescent="0.35">
      <c r="A31" t="s">
        <v>117</v>
      </c>
      <c r="B31">
        <v>89</v>
      </c>
      <c r="C31">
        <v>90</v>
      </c>
      <c r="D31">
        <f>B31+C31</f>
        <v>179</v>
      </c>
    </row>
    <row r="32" spans="1:5" x14ac:dyDescent="0.35">
      <c r="A32" s="2" t="s">
        <v>179</v>
      </c>
      <c r="B32" s="2">
        <v>94</v>
      </c>
      <c r="C32" s="2">
        <v>86</v>
      </c>
      <c r="D32" s="2">
        <f>B32+C32</f>
        <v>180</v>
      </c>
      <c r="E32">
        <v>15</v>
      </c>
    </row>
    <row r="33" spans="1:6" x14ac:dyDescent="0.35">
      <c r="A33" s="2" t="s">
        <v>171</v>
      </c>
      <c r="B33" s="2">
        <v>93</v>
      </c>
      <c r="C33" s="2">
        <v>87</v>
      </c>
      <c r="D33" s="2">
        <f>B33+C33</f>
        <v>180</v>
      </c>
      <c r="E33" t="s">
        <v>200</v>
      </c>
      <c r="F33" t="s">
        <v>202</v>
      </c>
    </row>
    <row r="34" spans="1:6" x14ac:dyDescent="0.35">
      <c r="A34" s="2" t="s">
        <v>111</v>
      </c>
      <c r="B34" s="2">
        <v>89</v>
      </c>
      <c r="C34" s="2">
        <v>91</v>
      </c>
      <c r="D34" s="2">
        <f>B34+C34</f>
        <v>180</v>
      </c>
      <c r="E34">
        <v>16</v>
      </c>
    </row>
    <row r="35" spans="1:6" x14ac:dyDescent="0.35">
      <c r="A35" s="2" t="s">
        <v>159</v>
      </c>
      <c r="B35" s="2">
        <v>89</v>
      </c>
      <c r="C35" s="2">
        <v>92</v>
      </c>
      <c r="D35" s="2">
        <f>B35+C35</f>
        <v>181</v>
      </c>
      <c r="E35" t="s">
        <v>199</v>
      </c>
    </row>
    <row r="36" spans="1:6" x14ac:dyDescent="0.35">
      <c r="A36" s="14" t="s">
        <v>151</v>
      </c>
      <c r="B36" s="14">
        <v>87</v>
      </c>
      <c r="C36" s="14">
        <v>94</v>
      </c>
      <c r="D36" s="14">
        <f>B36+C36</f>
        <v>181</v>
      </c>
    </row>
    <row r="37" spans="1:6" x14ac:dyDescent="0.35">
      <c r="A37" s="1" t="s">
        <v>148</v>
      </c>
      <c r="B37" s="1">
        <v>95</v>
      </c>
      <c r="C37" s="1">
        <v>86</v>
      </c>
      <c r="D37" s="1">
        <f>B37+C37</f>
        <v>181</v>
      </c>
    </row>
    <row r="38" spans="1:6" x14ac:dyDescent="0.35">
      <c r="A38" s="12" t="s">
        <v>116</v>
      </c>
      <c r="B38" s="12">
        <v>92</v>
      </c>
      <c r="C38" s="12">
        <v>90</v>
      </c>
      <c r="D38" s="12">
        <f>B38+C38</f>
        <v>182</v>
      </c>
    </row>
    <row r="39" spans="1:6" x14ac:dyDescent="0.35">
      <c r="A39" s="11" t="s">
        <v>121</v>
      </c>
      <c r="B39" s="11">
        <v>88</v>
      </c>
      <c r="C39" s="11">
        <v>94</v>
      </c>
      <c r="D39" s="11">
        <f>B39+C39</f>
        <v>182</v>
      </c>
    </row>
    <row r="40" spans="1:6" x14ac:dyDescent="0.35">
      <c r="A40" s="11" t="s">
        <v>127</v>
      </c>
      <c r="B40" s="11">
        <v>93</v>
      </c>
      <c r="C40" s="11">
        <v>91</v>
      </c>
      <c r="D40" s="11">
        <f>B40+C40</f>
        <v>184</v>
      </c>
    </row>
    <row r="41" spans="1:6" x14ac:dyDescent="0.35">
      <c r="A41" s="2" t="s">
        <v>168</v>
      </c>
      <c r="B41" s="2">
        <v>94</v>
      </c>
      <c r="C41" s="2">
        <v>90</v>
      </c>
      <c r="D41" s="2">
        <f>B41+C41</f>
        <v>184</v>
      </c>
    </row>
    <row r="42" spans="1:6" x14ac:dyDescent="0.35">
      <c r="A42" s="2" t="s">
        <v>163</v>
      </c>
      <c r="B42" s="2">
        <v>92</v>
      </c>
      <c r="C42" s="2">
        <v>92</v>
      </c>
      <c r="D42" s="2">
        <f>B42+C42</f>
        <v>184</v>
      </c>
    </row>
    <row r="43" spans="1:6" x14ac:dyDescent="0.35">
      <c r="A43" s="13" t="s">
        <v>113</v>
      </c>
      <c r="B43" s="13">
        <v>97</v>
      </c>
      <c r="C43" s="13">
        <v>87</v>
      </c>
      <c r="D43" s="13">
        <f>B43+C43</f>
        <v>184</v>
      </c>
    </row>
    <row r="44" spans="1:6" x14ac:dyDescent="0.35">
      <c r="A44" s="2" t="s">
        <v>186</v>
      </c>
      <c r="B44" s="2">
        <v>91</v>
      </c>
      <c r="C44" s="2">
        <v>94</v>
      </c>
      <c r="D44" s="2">
        <f>B44+C44</f>
        <v>185</v>
      </c>
    </row>
    <row r="45" spans="1:6" x14ac:dyDescent="0.35">
      <c r="A45" s="2" t="s">
        <v>177</v>
      </c>
      <c r="B45" s="2">
        <v>90</v>
      </c>
      <c r="C45" s="2">
        <v>95</v>
      </c>
      <c r="D45" s="2">
        <f>B45+C45</f>
        <v>185</v>
      </c>
    </row>
    <row r="46" spans="1:6" x14ac:dyDescent="0.35">
      <c r="A46" s="4" t="s">
        <v>133</v>
      </c>
      <c r="B46" s="4">
        <v>95</v>
      </c>
      <c r="C46" s="4">
        <v>90</v>
      </c>
      <c r="D46" s="4">
        <f>B46+C46</f>
        <v>185</v>
      </c>
    </row>
    <row r="47" spans="1:6" x14ac:dyDescent="0.35">
      <c r="A47" s="14" t="s">
        <v>134</v>
      </c>
      <c r="B47" s="14">
        <v>99</v>
      </c>
      <c r="C47" s="14">
        <v>87</v>
      </c>
      <c r="D47" s="14">
        <f>B47+C47</f>
        <v>186</v>
      </c>
    </row>
    <row r="48" spans="1:6" x14ac:dyDescent="0.35">
      <c r="A48" s="15" t="s">
        <v>112</v>
      </c>
      <c r="B48" s="15">
        <v>89</v>
      </c>
      <c r="C48" s="15">
        <v>98</v>
      </c>
      <c r="D48" s="15">
        <f>B48+C48</f>
        <v>187</v>
      </c>
    </row>
    <row r="49" spans="1:4" x14ac:dyDescent="0.35">
      <c r="A49" s="2" t="s">
        <v>85</v>
      </c>
      <c r="B49" s="2">
        <v>88</v>
      </c>
      <c r="C49" s="2">
        <v>99</v>
      </c>
      <c r="D49" s="2">
        <f>B49+C49</f>
        <v>187</v>
      </c>
    </row>
    <row r="50" spans="1:4" x14ac:dyDescent="0.35">
      <c r="A50" s="4" t="s">
        <v>150</v>
      </c>
      <c r="B50" s="4">
        <v>93</v>
      </c>
      <c r="C50" s="4">
        <v>94</v>
      </c>
      <c r="D50" s="4">
        <f>B50+C50</f>
        <v>187</v>
      </c>
    </row>
    <row r="51" spans="1:4" x14ac:dyDescent="0.35">
      <c r="A51" s="5" t="s">
        <v>154</v>
      </c>
      <c r="B51" s="5">
        <v>95</v>
      </c>
      <c r="C51" s="5">
        <v>92</v>
      </c>
      <c r="D51" s="5">
        <f>B51+C51</f>
        <v>187</v>
      </c>
    </row>
    <row r="52" spans="1:4" x14ac:dyDescent="0.35">
      <c r="A52" s="15" t="s">
        <v>130</v>
      </c>
      <c r="B52" s="15">
        <v>89</v>
      </c>
      <c r="C52" s="15">
        <v>99</v>
      </c>
      <c r="D52" s="15">
        <f>B52+C52</f>
        <v>188</v>
      </c>
    </row>
    <row r="53" spans="1:4" x14ac:dyDescent="0.35">
      <c r="A53" s="12" t="s">
        <v>109</v>
      </c>
      <c r="B53" s="12">
        <v>92</v>
      </c>
      <c r="C53" s="12">
        <v>97</v>
      </c>
      <c r="D53" s="12">
        <f>B53+C53</f>
        <v>189</v>
      </c>
    </row>
    <row r="54" spans="1:4" x14ac:dyDescent="0.35">
      <c r="A54" s="15" t="s">
        <v>118</v>
      </c>
      <c r="B54" s="15">
        <v>98</v>
      </c>
      <c r="C54" s="15">
        <v>91</v>
      </c>
      <c r="D54" s="15">
        <f>B54+C54</f>
        <v>189</v>
      </c>
    </row>
    <row r="55" spans="1:4" x14ac:dyDescent="0.35">
      <c r="A55" s="14" t="s">
        <v>147</v>
      </c>
      <c r="B55" s="14">
        <v>98</v>
      </c>
      <c r="C55" s="14">
        <v>91</v>
      </c>
      <c r="D55" s="14">
        <f>B55+C55</f>
        <v>189</v>
      </c>
    </row>
    <row r="56" spans="1:4" x14ac:dyDescent="0.35">
      <c r="A56" s="5" t="s">
        <v>138</v>
      </c>
      <c r="B56" s="5">
        <v>89</v>
      </c>
      <c r="C56" s="5">
        <v>101</v>
      </c>
      <c r="D56" s="5">
        <f>B56+C56</f>
        <v>190</v>
      </c>
    </row>
    <row r="57" spans="1:4" x14ac:dyDescent="0.35">
      <c r="A57" s="2" t="s">
        <v>165</v>
      </c>
      <c r="B57" s="2">
        <v>100</v>
      </c>
      <c r="C57" s="2">
        <v>91</v>
      </c>
      <c r="D57" s="2">
        <f>B57+C57</f>
        <v>191</v>
      </c>
    </row>
    <row r="58" spans="1:4" x14ac:dyDescent="0.35">
      <c r="A58" s="2" t="s">
        <v>172</v>
      </c>
      <c r="B58" s="2">
        <v>94</v>
      </c>
      <c r="C58" s="2">
        <v>97</v>
      </c>
      <c r="D58" s="2">
        <f>B58+C58</f>
        <v>191</v>
      </c>
    </row>
    <row r="59" spans="1:4" x14ac:dyDescent="0.35">
      <c r="A59" s="2" t="s">
        <v>139</v>
      </c>
      <c r="B59" s="2">
        <v>96</v>
      </c>
      <c r="C59" s="2">
        <v>96</v>
      </c>
      <c r="D59" s="2">
        <f>B59+C59</f>
        <v>192</v>
      </c>
    </row>
    <row r="60" spans="1:4" x14ac:dyDescent="0.35">
      <c r="A60" s="2" t="s">
        <v>166</v>
      </c>
      <c r="B60" s="2">
        <v>94</v>
      </c>
      <c r="C60" s="2">
        <v>98</v>
      </c>
      <c r="D60" s="2">
        <f>B60+C60</f>
        <v>192</v>
      </c>
    </row>
    <row r="61" spans="1:4" x14ac:dyDescent="0.35">
      <c r="A61" s="15" t="s">
        <v>125</v>
      </c>
      <c r="B61" s="15">
        <v>97</v>
      </c>
      <c r="C61" s="15">
        <v>97</v>
      </c>
      <c r="D61" s="15">
        <f>B61+C61</f>
        <v>194</v>
      </c>
    </row>
    <row r="62" spans="1:4" x14ac:dyDescent="0.35">
      <c r="A62" s="2" t="s">
        <v>145</v>
      </c>
      <c r="B62" s="2">
        <v>102</v>
      </c>
      <c r="C62" s="2">
        <v>93</v>
      </c>
      <c r="D62" s="2">
        <f>B62+C62</f>
        <v>195</v>
      </c>
    </row>
    <row r="63" spans="1:4" x14ac:dyDescent="0.35">
      <c r="A63" s="2" t="s">
        <v>155</v>
      </c>
      <c r="B63" s="2">
        <v>100</v>
      </c>
      <c r="C63" s="2">
        <v>96</v>
      </c>
      <c r="D63" s="2">
        <f>B63+C63</f>
        <v>196</v>
      </c>
    </row>
    <row r="64" spans="1:4" x14ac:dyDescent="0.35">
      <c r="A64" s="5" t="s">
        <v>131</v>
      </c>
      <c r="B64" s="5">
        <v>94</v>
      </c>
      <c r="C64" s="5">
        <v>102</v>
      </c>
      <c r="D64" s="5">
        <f>B64+C64</f>
        <v>196</v>
      </c>
    </row>
    <row r="65" spans="1:4" x14ac:dyDescent="0.35">
      <c r="A65" s="14" t="s">
        <v>157</v>
      </c>
      <c r="B65" s="14">
        <v>99</v>
      </c>
      <c r="C65" s="14">
        <v>97</v>
      </c>
      <c r="D65" s="14">
        <f>B65+C65</f>
        <v>196</v>
      </c>
    </row>
    <row r="66" spans="1:4" x14ac:dyDescent="0.35">
      <c r="A66" s="5" t="s">
        <v>149</v>
      </c>
      <c r="B66" s="5">
        <v>103</v>
      </c>
      <c r="C66" s="5">
        <v>93</v>
      </c>
      <c r="D66" s="5">
        <f>B66+C66</f>
        <v>196</v>
      </c>
    </row>
    <row r="67" spans="1:4" x14ac:dyDescent="0.35">
      <c r="A67" s="2" t="s">
        <v>167</v>
      </c>
      <c r="B67" s="2">
        <v>102</v>
      </c>
      <c r="C67" s="2">
        <v>96</v>
      </c>
      <c r="D67" s="2">
        <f>B67+C67</f>
        <v>198</v>
      </c>
    </row>
    <row r="68" spans="1:4" x14ac:dyDescent="0.35">
      <c r="A68" s="2" t="s">
        <v>170</v>
      </c>
      <c r="B68" s="2">
        <v>97</v>
      </c>
      <c r="C68" s="2">
        <v>101</v>
      </c>
      <c r="D68" s="2">
        <f>B68+C68</f>
        <v>198</v>
      </c>
    </row>
    <row r="69" spans="1:4" x14ac:dyDescent="0.35">
      <c r="A69" s="2" t="s">
        <v>178</v>
      </c>
      <c r="B69" s="2">
        <v>100</v>
      </c>
      <c r="C69" s="2">
        <v>100</v>
      </c>
      <c r="D69" s="2">
        <f>B69+C69</f>
        <v>200</v>
      </c>
    </row>
    <row r="70" spans="1:4" x14ac:dyDescent="0.35">
      <c r="A70" s="2" t="s">
        <v>142</v>
      </c>
      <c r="B70" s="2">
        <v>102</v>
      </c>
      <c r="C70" s="2">
        <v>99</v>
      </c>
      <c r="D70" s="2">
        <f>B70+C70</f>
        <v>201</v>
      </c>
    </row>
    <row r="71" spans="1:4" x14ac:dyDescent="0.35">
      <c r="A71" s="12" t="s">
        <v>128</v>
      </c>
      <c r="B71" s="12">
        <v>103</v>
      </c>
      <c r="C71" s="12">
        <v>99</v>
      </c>
      <c r="D71" s="12">
        <f>B71+C71</f>
        <v>202</v>
      </c>
    </row>
    <row r="72" spans="1:4" x14ac:dyDescent="0.35">
      <c r="A72" s="2" t="s">
        <v>176</v>
      </c>
      <c r="B72" s="2">
        <v>101</v>
      </c>
      <c r="C72" s="2">
        <v>102</v>
      </c>
      <c r="D72" s="2">
        <f>B72+C72</f>
        <v>203</v>
      </c>
    </row>
    <row r="73" spans="1:4" x14ac:dyDescent="0.35">
      <c r="A73" s="2" t="s">
        <v>169</v>
      </c>
      <c r="B73" s="2">
        <v>102</v>
      </c>
      <c r="C73" s="2">
        <v>102</v>
      </c>
      <c r="D73" s="2">
        <f>B73+C73</f>
        <v>204</v>
      </c>
    </row>
    <row r="74" spans="1:4" x14ac:dyDescent="0.35">
      <c r="A74" s="2" t="s">
        <v>174</v>
      </c>
      <c r="B74" s="2">
        <v>102</v>
      </c>
      <c r="C74" s="2">
        <v>102</v>
      </c>
      <c r="D74" s="2">
        <f>B74+C74</f>
        <v>204</v>
      </c>
    </row>
    <row r="75" spans="1:4" x14ac:dyDescent="0.35">
      <c r="A75" s="2" t="s">
        <v>114</v>
      </c>
      <c r="B75" s="2">
        <v>108</v>
      </c>
      <c r="C75" s="2">
        <v>96</v>
      </c>
      <c r="D75" s="2">
        <f>B75+C75</f>
        <v>204</v>
      </c>
    </row>
    <row r="76" spans="1:4" x14ac:dyDescent="0.35">
      <c r="A76" s="2" t="s">
        <v>175</v>
      </c>
      <c r="B76" s="2">
        <v>101</v>
      </c>
      <c r="C76" s="2">
        <v>105</v>
      </c>
      <c r="D76" s="2">
        <f>B76+C76</f>
        <v>206</v>
      </c>
    </row>
    <row r="77" spans="1:4" x14ac:dyDescent="0.35">
      <c r="A77" s="2" t="s">
        <v>152</v>
      </c>
      <c r="B77" s="2">
        <v>102</v>
      </c>
      <c r="C77" s="2">
        <v>106</v>
      </c>
      <c r="D77" s="2">
        <f>B77+C77</f>
        <v>208</v>
      </c>
    </row>
    <row r="78" spans="1:4" x14ac:dyDescent="0.35">
      <c r="A78" s="2" t="s">
        <v>124</v>
      </c>
      <c r="B78" s="2">
        <v>102</v>
      </c>
      <c r="C78" s="2">
        <v>112</v>
      </c>
      <c r="D78" s="2">
        <f>B78+C78</f>
        <v>214</v>
      </c>
    </row>
    <row r="79" spans="1:4" x14ac:dyDescent="0.35">
      <c r="A79" s="13" t="s">
        <v>119</v>
      </c>
      <c r="B79" s="13">
        <v>109</v>
      </c>
      <c r="C79" s="13">
        <v>117</v>
      </c>
      <c r="D79" s="13">
        <f>B79+C79</f>
        <v>226</v>
      </c>
    </row>
    <row r="80" spans="1:4" x14ac:dyDescent="0.35">
      <c r="A80" s="2" t="s">
        <v>120</v>
      </c>
      <c r="B80" s="2">
        <v>116</v>
      </c>
      <c r="C80" s="2">
        <v>111</v>
      </c>
      <c r="D80" s="2">
        <f>B80+C80</f>
        <v>227</v>
      </c>
    </row>
    <row r="81" spans="1:4" x14ac:dyDescent="0.35">
      <c r="A81" s="2" t="s">
        <v>158</v>
      </c>
      <c r="B81" s="2">
        <v>115</v>
      </c>
      <c r="C81" s="2">
        <v>113</v>
      </c>
      <c r="D81" s="2">
        <f>B81+C81</f>
        <v>228</v>
      </c>
    </row>
    <row r="82" spans="1:4" x14ac:dyDescent="0.35">
      <c r="A82" s="13" t="s">
        <v>126</v>
      </c>
      <c r="B82" s="13">
        <v>112</v>
      </c>
      <c r="C82" s="13">
        <v>117</v>
      </c>
      <c r="D82" s="13">
        <f>B82+C82</f>
        <v>229</v>
      </c>
    </row>
    <row r="83" spans="1:4" x14ac:dyDescent="0.35">
      <c r="A83" s="2" t="s">
        <v>153</v>
      </c>
      <c r="B83" s="2">
        <v>118</v>
      </c>
      <c r="C83" s="2">
        <v>111</v>
      </c>
      <c r="D83" s="2">
        <f>B83+C83</f>
        <v>229</v>
      </c>
    </row>
    <row r="84" spans="1:4" x14ac:dyDescent="0.35">
      <c r="A84" s="2" t="s">
        <v>173</v>
      </c>
      <c r="B84" s="2">
        <v>100</v>
      </c>
      <c r="C84" s="2">
        <v>145</v>
      </c>
      <c r="D84" s="2">
        <f>B84+C84</f>
        <v>245</v>
      </c>
    </row>
    <row r="85" spans="1:4" x14ac:dyDescent="0.35">
      <c r="A85" s="4" t="s">
        <v>156</v>
      </c>
      <c r="B85" s="4">
        <v>124</v>
      </c>
      <c r="C85" s="4">
        <v>123</v>
      </c>
      <c r="D85" s="4">
        <f>B85+C85</f>
        <v>247</v>
      </c>
    </row>
    <row r="115" spans="1:4" x14ac:dyDescent="0.35">
      <c r="A115" s="10"/>
      <c r="B115" s="10"/>
      <c r="C115" s="10"/>
      <c r="D115" s="10"/>
    </row>
    <row r="116" spans="1:4" x14ac:dyDescent="0.35">
      <c r="A116" s="10"/>
      <c r="B116" s="10"/>
      <c r="C116" s="10"/>
      <c r="D116" s="10"/>
    </row>
  </sheetData>
  <sortState xmlns:xlrd2="http://schemas.microsoft.com/office/spreadsheetml/2017/richdata2" ref="A2:D85">
    <sortCondition ref="D2:D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Boys </vt:lpstr>
      <vt:lpstr> Individual Boys</vt:lpstr>
      <vt:lpstr>Team Girls </vt:lpstr>
      <vt:lpstr>Individual Girls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Kirk, Kelly</dc:creator>
  <cp:lastModifiedBy>Patefield</cp:lastModifiedBy>
  <cp:lastPrinted>2019-05-15T02:05:26Z</cp:lastPrinted>
  <dcterms:created xsi:type="dcterms:W3CDTF">2019-05-10T17:43:20Z</dcterms:created>
  <dcterms:modified xsi:type="dcterms:W3CDTF">2019-05-15T03:00:41Z</dcterms:modified>
</cp:coreProperties>
</file>